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640" activeTab="0"/>
  </bookViews>
  <sheets>
    <sheet name="Лист1" sheetId="1" r:id="rId1"/>
  </sheets>
  <definedNames>
    <definedName name="_xlnm._FilterDatabase" localSheetId="0" hidden="1">'Лист1'!$A$5:$Z$5</definedName>
    <definedName name="TABLE" localSheetId="0">'Лист1'!$A$2:$O$5</definedName>
    <definedName name="TABLE_2" localSheetId="0">'Лист1'!#REF!</definedName>
    <definedName name="_xlnm.Print_Titles" localSheetId="0">'Лист1'!$5:$5</definedName>
    <definedName name="_xlnm.Print_Area" localSheetId="0">'Лист1'!$A$1:$Z$742</definedName>
  </definedNames>
  <calcPr calcMode="manual" fullCalcOnLoad="1"/>
</workbook>
</file>

<file path=xl/sharedStrings.xml><?xml version="1.0" encoding="utf-8"?>
<sst xmlns="http://schemas.openxmlformats.org/spreadsheetml/2006/main" count="1509" uniqueCount="856">
  <si>
    <t>Наименование</t>
  </si>
  <si>
    <t>Город</t>
  </si>
  <si>
    <t>в том числе по договорам</t>
  </si>
  <si>
    <t>добровольного</t>
  </si>
  <si>
    <t>обязательного</t>
  </si>
  <si>
    <t>Итого (кроме обязат. мед. страхования)</t>
  </si>
  <si>
    <t>страхования гражданской ответствен-ности владельцев транспорт-ных средств</t>
  </si>
  <si>
    <t>страхования ответствен-ности</t>
  </si>
  <si>
    <t>Обязатель-ное медицинс-кое страхова-ние</t>
  </si>
  <si>
    <t>государст-венного страхования военнослу-жащих и приравнен-ных к ним в обязат. государст-венном страховании лиц</t>
  </si>
  <si>
    <t>государст-венного личного страхова-ния сотруд-ников Государст-венной Налоговой службы РФ</t>
  </si>
  <si>
    <t>Поступления</t>
  </si>
  <si>
    <t>Выплаты</t>
  </si>
  <si>
    <t>Рег. №</t>
  </si>
  <si>
    <t>№ п/п</t>
  </si>
  <si>
    <t>страхования жизни</t>
  </si>
  <si>
    <t>личного страхования (кроме страхования жизни)</t>
  </si>
  <si>
    <t>имуществ. страхования (кроме страхования ответствен-ности)</t>
  </si>
  <si>
    <t>личного страхования пассажиров (туристов, экскурсан-тов)</t>
  </si>
  <si>
    <t>АВАНГАРД ПОЛИС</t>
  </si>
  <si>
    <t>Москва</t>
  </si>
  <si>
    <t>АВАНГАРД-ГАРАНТ</t>
  </si>
  <si>
    <t>АВЕ</t>
  </si>
  <si>
    <t>Магадан</t>
  </si>
  <si>
    <t>АВЕСТА</t>
  </si>
  <si>
    <t>Санкт-Петербург</t>
  </si>
  <si>
    <t>АВИА</t>
  </si>
  <si>
    <t>Емельяново</t>
  </si>
  <si>
    <t>АВИВА</t>
  </si>
  <si>
    <t>АВИКОС</t>
  </si>
  <si>
    <t>АВИС+</t>
  </si>
  <si>
    <t>Красногорск</t>
  </si>
  <si>
    <t>АВИСТА-ГАРАНТ</t>
  </si>
  <si>
    <t>АВРОРА-ГАРАНТ</t>
  </si>
  <si>
    <t>Домодедово</t>
  </si>
  <si>
    <t>АВС-ФИНПРОМКО</t>
  </si>
  <si>
    <t>Екатеринбург</t>
  </si>
  <si>
    <t>АВТОСТРАХ</t>
  </si>
  <si>
    <t>Истра</t>
  </si>
  <si>
    <t>АГРИГА</t>
  </si>
  <si>
    <t>АГРОС</t>
  </si>
  <si>
    <t>Томск</t>
  </si>
  <si>
    <t>АГРОСТРАХОВАНИЕ-СИБИРЬ</t>
  </si>
  <si>
    <t>Краснообск</t>
  </si>
  <si>
    <t>АДВАНТ-СТРАХОВАНИЕ</t>
  </si>
  <si>
    <t>АДМИРАЛ</t>
  </si>
  <si>
    <t>Ростов-на-Дону</t>
  </si>
  <si>
    <t>АЗИЯТРАНС РЕ</t>
  </si>
  <si>
    <t>Хабаровск</t>
  </si>
  <si>
    <t>АИГ ЛАЙФ</t>
  </si>
  <si>
    <t>АИГ СТРАХОВАЯ И ПЕРЕСТРАХОВОЧН</t>
  </si>
  <si>
    <t>АЙБОЛИТ</t>
  </si>
  <si>
    <t>АЙНИ</t>
  </si>
  <si>
    <t>Калининград обл.</t>
  </si>
  <si>
    <t>АК БАРС СТРАХОВАНИЕ</t>
  </si>
  <si>
    <t>Казань</t>
  </si>
  <si>
    <t>АК БАРС-МЕД</t>
  </si>
  <si>
    <t>АКОМС</t>
  </si>
  <si>
    <t>Холмск</t>
  </si>
  <si>
    <t>АКТИВ</t>
  </si>
  <si>
    <t>АКЦЕПТ</t>
  </si>
  <si>
    <t>АЛЛЕГА</t>
  </si>
  <si>
    <t>АЛЬМА</t>
  </si>
  <si>
    <t>АЛЬМЕДА</t>
  </si>
  <si>
    <t>Воронеж</t>
  </si>
  <si>
    <t>АЛЬТАИР</t>
  </si>
  <si>
    <t>Сочи</t>
  </si>
  <si>
    <t>АЛЬФА-ГАРАНТ</t>
  </si>
  <si>
    <t>Владивосток</t>
  </si>
  <si>
    <t>АЛЬФАСТРАХОВАНИЕ</t>
  </si>
  <si>
    <t>АЛЬФАСТРАХОВАНИЕ-ЖИЗНЬ</t>
  </si>
  <si>
    <t>АЛЬЯНС</t>
  </si>
  <si>
    <t>АЛЬЯНС ЛАЙФ</t>
  </si>
  <si>
    <t>АЛЬЯНС РОСНО ЖИЗНЬ</t>
  </si>
  <si>
    <t>АЛЬЯНС-МЕД</t>
  </si>
  <si>
    <t>Сызрань</t>
  </si>
  <si>
    <t>АМКОПОЛИС</t>
  </si>
  <si>
    <t>АМ-ПОЛИС</t>
  </si>
  <si>
    <t>АНГАРА</t>
  </si>
  <si>
    <t>Братск</t>
  </si>
  <si>
    <t>АНДРОМЕДА</t>
  </si>
  <si>
    <t>АПОГЕЙ МЕД</t>
  </si>
  <si>
    <t>АРБАТ</t>
  </si>
  <si>
    <t>АРГО ИНТЕРПОЛИС</t>
  </si>
  <si>
    <t>АРИАДНА</t>
  </si>
  <si>
    <t>АРИАДНА-А</t>
  </si>
  <si>
    <t>АРКАДА</t>
  </si>
  <si>
    <t>АРКА-СТРАХОВАНИЕ</t>
  </si>
  <si>
    <t>Бийск</t>
  </si>
  <si>
    <t>АРСЕНАЛЪ</t>
  </si>
  <si>
    <t>АРТЕКС</t>
  </si>
  <si>
    <t>Вологда</t>
  </si>
  <si>
    <t>АСКО</t>
  </si>
  <si>
    <t>Набережные Челны</t>
  </si>
  <si>
    <t>АСКО СКЭЛ ПЛЮС</t>
  </si>
  <si>
    <t>Новосибирск</t>
  </si>
  <si>
    <t>АСКО-ВАЗ</t>
  </si>
  <si>
    <t>Тольятти</t>
  </si>
  <si>
    <t>АСКО-ЖИЗНЬ</t>
  </si>
  <si>
    <t>АСКО-ЗАБОТА</t>
  </si>
  <si>
    <t>Омск</t>
  </si>
  <si>
    <t>АСКОМЕД</t>
  </si>
  <si>
    <t>Самара</t>
  </si>
  <si>
    <t>АСКО-ПРОФ</t>
  </si>
  <si>
    <t>Прокопьевск</t>
  </si>
  <si>
    <t>АСКОР</t>
  </si>
  <si>
    <t>АСКО-ЦЕНТР</t>
  </si>
  <si>
    <t>Курск</t>
  </si>
  <si>
    <t>АСК-ПЕТЕРБУРГ</t>
  </si>
  <si>
    <t>АСОЛЬ</t>
  </si>
  <si>
    <t>АСОПО-ЖИЗНЬ</t>
  </si>
  <si>
    <t>АССТРА</t>
  </si>
  <si>
    <t>АСТЕРКОМ ДИНАСТИЯ</t>
  </si>
  <si>
    <t>Тверь</t>
  </si>
  <si>
    <t>АСТОР</t>
  </si>
  <si>
    <t>АСТОРМЕД</t>
  </si>
  <si>
    <t>АСТРАМЕД-МС</t>
  </si>
  <si>
    <t>АСТРА-МЕТАЛЛ</t>
  </si>
  <si>
    <t>Магнитогорск</t>
  </si>
  <si>
    <t>АСТРЕЯ</t>
  </si>
  <si>
    <t>Петропавловск-Камчатский</t>
  </si>
  <si>
    <t>АСТРО</t>
  </si>
  <si>
    <t>Видное</t>
  </si>
  <si>
    <t>АСТРО-ВОЛГА</t>
  </si>
  <si>
    <t>АСТЭК</t>
  </si>
  <si>
    <t>Надым</t>
  </si>
  <si>
    <t>АСТЭК-МЕД</t>
  </si>
  <si>
    <t>АТОММЕД</t>
  </si>
  <si>
    <t>АТТА-СТРАХОВАНИЕ</t>
  </si>
  <si>
    <t>АФЕС</t>
  </si>
  <si>
    <t>АФИНА</t>
  </si>
  <si>
    <t>БАЛТИЙСКОЕ СТРАХОВОЕ ОБЩЕСТВО</t>
  </si>
  <si>
    <t>БАЛТ-СТРАХОВАНИЕ</t>
  </si>
  <si>
    <t>БАСК</t>
  </si>
  <si>
    <t>Тула</t>
  </si>
  <si>
    <t>БАСТИОН-ЛАЙН</t>
  </si>
  <si>
    <t>БАШКИРСКАЯ МЕДИЦИНСКАЯ СК</t>
  </si>
  <si>
    <t>Уфа</t>
  </si>
  <si>
    <t>БЕЛАЯ БАШНЯ И К</t>
  </si>
  <si>
    <t>БЕЛОКАМЕННАЯ</t>
  </si>
  <si>
    <t>БИВИТА</t>
  </si>
  <si>
    <t>Белово</t>
  </si>
  <si>
    <t>БИОФОРА</t>
  </si>
  <si>
    <t>Челябинск</t>
  </si>
  <si>
    <t>БИРЮЗА</t>
  </si>
  <si>
    <t>БЛАГОДЕНСТВИЕ</t>
  </si>
  <si>
    <t>Мосальск</t>
  </si>
  <si>
    <t>БЛОК-СТРАХОВАНИЕ</t>
  </si>
  <si>
    <t>БОЛЬШАЯ МЕДВЕДИЦА</t>
  </si>
  <si>
    <t>Щелково</t>
  </si>
  <si>
    <t>БОМЕСТРА</t>
  </si>
  <si>
    <t>Березовский</t>
  </si>
  <si>
    <t>БОРОВИЦКОЕ СТРАХОВОЕ ОБЩЕСТВО</t>
  </si>
  <si>
    <t>БРИТАНСКИЙ СТРАХОВОЙ ДОМ</t>
  </si>
  <si>
    <t>БСК РЕЗОНАНС</t>
  </si>
  <si>
    <t>БУДУЩАЯ ЗАЩИТА</t>
  </si>
  <si>
    <t>БУЛГАР</t>
  </si>
  <si>
    <t>Балашиха</t>
  </si>
  <si>
    <t>ВАВИЛОН</t>
  </si>
  <si>
    <t>ВЕЛИКИЙ ГОРОД</t>
  </si>
  <si>
    <t>ВЕРТИКАЛЬ</t>
  </si>
  <si>
    <t>ВЕСТА</t>
  </si>
  <si>
    <t>ВЕСТ-АКРАС</t>
  </si>
  <si>
    <t>Волжский</t>
  </si>
  <si>
    <t>ВИРИЛИС</t>
  </si>
  <si>
    <t>ВИРМЕД-РЕЗЕРВ</t>
  </si>
  <si>
    <t>ВИТА</t>
  </si>
  <si>
    <t>Чита</t>
  </si>
  <si>
    <t>ВИТА МТ</t>
  </si>
  <si>
    <t>Барнаул</t>
  </si>
  <si>
    <t>ВИТАЛ-ПОЛИС</t>
  </si>
  <si>
    <t>ВИТА-МЕД</t>
  </si>
  <si>
    <t>ВИТА-СПАСС</t>
  </si>
  <si>
    <t>ВНЕШНЕЭКОНОМИЧЕСКАЯ ССА</t>
  </si>
  <si>
    <t>Южно-Сахалинск</t>
  </si>
  <si>
    <t>ВНЕШЭКОНОМСТРАХ</t>
  </si>
  <si>
    <t>ВОЕННО-СТРАХОВАЯ КОМПАНИЯ</t>
  </si>
  <si>
    <t>ВОЗРОЖДЕНИЕ-КРЕДИТ</t>
  </si>
  <si>
    <t>Красноярск</t>
  </si>
  <si>
    <t>ВОЛГА</t>
  </si>
  <si>
    <t>ВОЛГО-ДОНСКАЯ СТРАХОВАЯ КОМПАН</t>
  </si>
  <si>
    <t>Волгоград</t>
  </si>
  <si>
    <t>ВОСТОК-АЛЬЯНС</t>
  </si>
  <si>
    <t>ВОСТОКСТРАХОВАНИЕ</t>
  </si>
  <si>
    <t>ВОСТОЧНАЯ ПЕРЕСТРАХОВОЧНАЯ КОМ</t>
  </si>
  <si>
    <t>ВОСТОЧНО-ЕВРОПЕЙСКАЯ СТРАХОВАЯ</t>
  </si>
  <si>
    <t>ВОСТОЧНО-ЕВРОПЕЙСКОЕ ПО</t>
  </si>
  <si>
    <t>ВОСТОЧНО-СТРАХОВОЙ АЛЬЯНС</t>
  </si>
  <si>
    <t>ВОСТОЧНЫЙ СТРАХОВОЙ АЛЬЯНС</t>
  </si>
  <si>
    <t>ВОСТСИБЖАСО</t>
  </si>
  <si>
    <t>Иркутск</t>
  </si>
  <si>
    <t>ВОСТСИБМЕДЖАСО</t>
  </si>
  <si>
    <t>ВОСХОЖДЕНИЕ</t>
  </si>
  <si>
    <t>ВСЕОБЩАЯ СТРАХОВАЯ КОМПАНИЯ</t>
  </si>
  <si>
    <t>ВСК-ЛИНИЯ ЖИЗНИ</t>
  </si>
  <si>
    <t>ВСК-МИЛОСЕРДИЕ</t>
  </si>
  <si>
    <t>ВТБ СТРАХОВАНИЕ</t>
  </si>
  <si>
    <t>ГАЗГАРАНТ</t>
  </si>
  <si>
    <t>ГАЙДЕ</t>
  </si>
  <si>
    <t>ГАЛА</t>
  </si>
  <si>
    <t>ГАЛАКТИКА</t>
  </si>
  <si>
    <t>ГАНЗАМЕД</t>
  </si>
  <si>
    <t>Великий Новгород</t>
  </si>
  <si>
    <t>ГАРАНТ-МЕД</t>
  </si>
  <si>
    <t>ГАРМЕД</t>
  </si>
  <si>
    <t>ГЕОПОЛИС</t>
  </si>
  <si>
    <t>ГЕФЕСТ</t>
  </si>
  <si>
    <t>ГИАЛИТ-ПОЛИС</t>
  </si>
  <si>
    <t>ГОЛЬФСТРИМ</t>
  </si>
  <si>
    <t>ГОРОДСКАЯ СТРАХОВАЯ КОМПАНИЯ</t>
  </si>
  <si>
    <t>ГОРОДСКАЯ СТРАХОВАЯ МЕДИЦИНСКАЯ КОМПАНИЯ</t>
  </si>
  <si>
    <t>ГОРСТРАХ-ЖИЗНЬ</t>
  </si>
  <si>
    <t>ГОСМЕДСТРАХ</t>
  </si>
  <si>
    <t>ГРАЖДАНСКИЙ СТРАХОВОЙ ДОМ</t>
  </si>
  <si>
    <t>ГРАНД</t>
  </si>
  <si>
    <t>ГРАНД-ПОЛИС</t>
  </si>
  <si>
    <t>ГРАНИТ</t>
  </si>
  <si>
    <t>Нижний Новгород</t>
  </si>
  <si>
    <t>ГРАНИТ-ПОЛИС</t>
  </si>
  <si>
    <t>ГРАНТА</t>
  </si>
  <si>
    <t>ГРУППА РЕНЕССАНС СТРАХОВАНИЕ</t>
  </si>
  <si>
    <t>ГСК</t>
  </si>
  <si>
    <t>ГСМК</t>
  </si>
  <si>
    <t>Кемерово</t>
  </si>
  <si>
    <t>ГУБЕРНСКАЯ</t>
  </si>
  <si>
    <t>ГУБЕРНСКАЯ СТРАХОВАЯ КОМПАНИЯ КУЗБАССА</t>
  </si>
  <si>
    <t>ГУТА-ДОВЕРИЕ</t>
  </si>
  <si>
    <t>ГУТА-СТРАХОВАНИЕ</t>
  </si>
  <si>
    <t>Д2 СТРАХОВАНИЕ</t>
  </si>
  <si>
    <t>ДАЛЬАКФЕС</t>
  </si>
  <si>
    <t>ДАЛЬЖАСО</t>
  </si>
  <si>
    <t>ДАЛЬЛЕССТРАХ</t>
  </si>
  <si>
    <t>ДАЛЬРЕЗЕРВ</t>
  </si>
  <si>
    <t>ДАЛЬ-РОСМЕД</t>
  </si>
  <si>
    <t>ДАЛЬРОССО-МЕД</t>
  </si>
  <si>
    <t>ДАЛЬСАОР</t>
  </si>
  <si>
    <t>ДАЛЬСТАР</t>
  </si>
  <si>
    <t>ДАР-МОСКВА</t>
  </si>
  <si>
    <t>ДАСК</t>
  </si>
  <si>
    <t>ДВАДЦАТЬ ПЕРВЫЙ ВЕК</t>
  </si>
  <si>
    <t>ДЕЛИНС</t>
  </si>
  <si>
    <t>ДЕЛОВОЕ СООБЩЕСТВО</t>
  </si>
  <si>
    <t>Краснодар</t>
  </si>
  <si>
    <t>ДЕЛЬТА</t>
  </si>
  <si>
    <t>ДЕРЖАВА</t>
  </si>
  <si>
    <t>ДИАЛОГ</t>
  </si>
  <si>
    <t>ДИАНА</t>
  </si>
  <si>
    <t>Ангарск</t>
  </si>
  <si>
    <t>ДИСКОНТ</t>
  </si>
  <si>
    <t>Саратов</t>
  </si>
  <si>
    <t>ДОВЕРИТЕЛЬНАЯ</t>
  </si>
  <si>
    <t>Долгопрудный</t>
  </si>
  <si>
    <t>ДОРМЕДСЕРВИС</t>
  </si>
  <si>
    <t>ЕВРОИНС</t>
  </si>
  <si>
    <t>ЕВРОПА</t>
  </si>
  <si>
    <t>Лобня</t>
  </si>
  <si>
    <t>ЕВРОПЕЙСКАЯ СК</t>
  </si>
  <si>
    <t>ЕВРОПЕЙСКОЕ ТУРИСТИЧЕСКОЕ СТРАХОВАНИЕ</t>
  </si>
  <si>
    <t>ЕВРОПОЛИС</t>
  </si>
  <si>
    <t>ЕВРОСТРАХОВАНИЕ</t>
  </si>
  <si>
    <t>ЕРМАК</t>
  </si>
  <si>
    <t>Горно-Алтайск</t>
  </si>
  <si>
    <t>ЖАСКО</t>
  </si>
  <si>
    <t>ЖАСО</t>
  </si>
  <si>
    <t>ЖАСО-ЛАЙФ</t>
  </si>
  <si>
    <t>ЖАСО-М</t>
  </si>
  <si>
    <t>ЖЕЛЕЗНОДОРОЖНЫЙ СТРАХОВОЙ ФОНД</t>
  </si>
  <si>
    <t>ЖИВА</t>
  </si>
  <si>
    <t>ЖСО-МЕДИЦИНА</t>
  </si>
  <si>
    <t>ЗАБАЙКАЛМЕДСТРАХ</t>
  </si>
  <si>
    <t>ЗАПАД</t>
  </si>
  <si>
    <t>ЗАПОЛЯРЬЕ</t>
  </si>
  <si>
    <t>Салехард</t>
  </si>
  <si>
    <t>ЗАЩИТА-НАХОДКА</t>
  </si>
  <si>
    <t>Находка</t>
  </si>
  <si>
    <t>ЗАЩИТА-ПАЛЛАДА</t>
  </si>
  <si>
    <t>ЗДОРОВАЯ СЕМЬЯ-ГАРАНТ</t>
  </si>
  <si>
    <t>ЗЕЛЕНАЯ КРОНА</t>
  </si>
  <si>
    <t>ЗОЛОТОЙ ГАРАНТ</t>
  </si>
  <si>
    <t>ЗОЛОТОЙ КОЛОС</t>
  </si>
  <si>
    <t>ИЖЕВСКАЯ МЕДИЦИНСКАЯ СК</t>
  </si>
  <si>
    <t>Ижевск</t>
  </si>
  <si>
    <t>ИКАР</t>
  </si>
  <si>
    <t>ИМПЕРИАЛ</t>
  </si>
  <si>
    <t>ИМПЕРИЯ СТРАХОВАНИЯ</t>
  </si>
  <si>
    <t>Химки</t>
  </si>
  <si>
    <t>ИНВЕСТ-АЛЬЯНС</t>
  </si>
  <si>
    <t>ИНВЕСТ-ГАРАНТ</t>
  </si>
  <si>
    <t>ИНВЕСТИЦИИ И ФИНАНСЫ</t>
  </si>
  <si>
    <t>ИНВЕСТ-ПОЛИС</t>
  </si>
  <si>
    <t>Королев</t>
  </si>
  <si>
    <t>ИНВЕСТПРОМИМПЕКС</t>
  </si>
  <si>
    <t>Дмитров</t>
  </si>
  <si>
    <t>ИНВЕСТ-РЕЗЕРВ</t>
  </si>
  <si>
    <t>ИНВЕСТСТРАХ</t>
  </si>
  <si>
    <t>ИНВЕСТФЛОТ</t>
  </si>
  <si>
    <t>ИНГ ЛАЙФ</t>
  </si>
  <si>
    <t>ИНГВАР</t>
  </si>
  <si>
    <t>ИНГОССТРАХ</t>
  </si>
  <si>
    <t>ИНГОССТРАХ-ЖИЗНЬ</t>
  </si>
  <si>
    <t>ИНГОССТРАХ-М</t>
  </si>
  <si>
    <t>ИНДУСТРИАЛЬНОЕ ПЕРЕСТРАХОВОЧНОЕ ОБЩЕСТВО</t>
  </si>
  <si>
    <t>Подольск</t>
  </si>
  <si>
    <t>ИНЕРТЕК</t>
  </si>
  <si>
    <t>ИНКАССТРАХ</t>
  </si>
  <si>
    <t>ИНКО-МЕД</t>
  </si>
  <si>
    <t>ИННОГАРАНТ</t>
  </si>
  <si>
    <t>ИННОРУСГОРСТРАХ</t>
  </si>
  <si>
    <t>ИНСОТЭК</t>
  </si>
  <si>
    <t>ИНТАЧ СТРАХОВАНИЕ</t>
  </si>
  <si>
    <t>ИНТЕЛЛЕКТ-ГАРАНТ</t>
  </si>
  <si>
    <t>ИНТЕРМЕДИАПОЛИС</t>
  </si>
  <si>
    <t>ИНТЕРМЕДСЕРВИС-СИБИРЬ</t>
  </si>
  <si>
    <t>ИНТЕРПОЛИСТРАСТ</t>
  </si>
  <si>
    <t>ИНФИСТРАХ</t>
  </si>
  <si>
    <t>ИНФОРМСТРАХ</t>
  </si>
  <si>
    <t>ИСК ЕВРО-ПОЛИС</t>
  </si>
  <si>
    <t>ИСКУССТВО СТРАХОВАНИЯ</t>
  </si>
  <si>
    <t>ИСЛА</t>
  </si>
  <si>
    <t>ИТЕРА-ГАРАНТ</t>
  </si>
  <si>
    <t>ИТЕРМА</t>
  </si>
  <si>
    <t>ИТИЛЬ</t>
  </si>
  <si>
    <t>ИФ СТРАХОВАНИЕ</t>
  </si>
  <si>
    <t>КАЗАНСКАЯ СТРАХОВАЯ КОМПАНИЯ</t>
  </si>
  <si>
    <t>КАЙРОС</t>
  </si>
  <si>
    <t>КАМА РЕ</t>
  </si>
  <si>
    <t>КАМС</t>
  </si>
  <si>
    <t>Когалым</t>
  </si>
  <si>
    <t>КАПИТАЛ.ЛК</t>
  </si>
  <si>
    <t>КАПИТАЛ-ПОЛИС</t>
  </si>
  <si>
    <t>КАПИТАЛ-ПОЛИС С</t>
  </si>
  <si>
    <t>КАПИТАЛ-РЕЗЕРВ</t>
  </si>
  <si>
    <t>КАПИТАЛЪ МЕДИЦИНСКОЕ СТРАХОВАНИЕ</t>
  </si>
  <si>
    <t>КАПИТАЛЪ ПЕРЕСТРАХОВАНИЕ</t>
  </si>
  <si>
    <t>КАПИТАЛЪ СТРАХОВАНИЕ</t>
  </si>
  <si>
    <t>КАПИТАЛЪ СТРАХОВАНИЕ ЖИЗНИ</t>
  </si>
  <si>
    <t>КАРАВЕЛЛА</t>
  </si>
  <si>
    <t>КАСКО-Л</t>
  </si>
  <si>
    <t>Липецк</t>
  </si>
  <si>
    <t>КАСКО-МЕДИЦИНСКОЕ СТРАХОВАНИЕ</t>
  </si>
  <si>
    <t>КВИРИН</t>
  </si>
  <si>
    <t>КИТ ФИНАНС СТРАХОВАНИЕ (ОАО)</t>
  </si>
  <si>
    <t>КЛУВЕР</t>
  </si>
  <si>
    <t>КОВЧЕГ</t>
  </si>
  <si>
    <t>КОЛЫМСКАЯ</t>
  </si>
  <si>
    <t>КОМЕСТРА-ТОМЬ</t>
  </si>
  <si>
    <t>КОММУНСЕРВИС</t>
  </si>
  <si>
    <t>КОМПАНИЯ БАНКОВСКОГО СТРАХОВАН</t>
  </si>
  <si>
    <t>КОМПАНИЯ ПРОМЫШЛЕННО-ТОРГОВОГО</t>
  </si>
  <si>
    <t>Новокузнецк</t>
  </si>
  <si>
    <t>КОМПАНЬОН</t>
  </si>
  <si>
    <t>КОМФОРТ ГАРАНТ</t>
  </si>
  <si>
    <t>КОНДА</t>
  </si>
  <si>
    <t>КОНТАКТ-СТРАХОВАНИЕ</t>
  </si>
  <si>
    <t>КОНТИНЕНТАЛЬ</t>
  </si>
  <si>
    <t>КОНЦЕПЦИЯ РЕ</t>
  </si>
  <si>
    <t>КООПЕРАТИВНОЕ СТРАХОВАНИЕ</t>
  </si>
  <si>
    <t>КОРОЛЁВСКАЯ СТРАХОВАЯ КОМПАНИЯ</t>
  </si>
  <si>
    <t>КОРПОРАЦИЯ МЕДИЦИНСКОГО СТРАХ</t>
  </si>
  <si>
    <t>КОСТАРС</t>
  </si>
  <si>
    <t>КРЕДИТ ЕВРОПА ЛАЙФ</t>
  </si>
  <si>
    <t>КРЕМЛЕВСКАЯ</t>
  </si>
  <si>
    <t>КРЕМЛЬ</t>
  </si>
  <si>
    <t>Мытищи</t>
  </si>
  <si>
    <t>КРК-СТРАХОВАНИЕ</t>
  </si>
  <si>
    <t>КРОНА</t>
  </si>
  <si>
    <t>Жуковский</t>
  </si>
  <si>
    <t>КРУИЗ-С</t>
  </si>
  <si>
    <t>КУЗНЕЦКАЯ СТРАХОВАЯ КОМПАНИЯ</t>
  </si>
  <si>
    <t>КУПЕЧЕСКОЕ</t>
  </si>
  <si>
    <t>КУРАНТЫ</t>
  </si>
  <si>
    <t>ЛЕКСГАРАНТ</t>
  </si>
  <si>
    <t>ЛЕСНОЕ СТРАХОВОЕ ОБЩЕСТВО</t>
  </si>
  <si>
    <t>ЛИПЕЦК</t>
  </si>
  <si>
    <t>ЛИПЕЦК-ЗДОРОВЬЕ</t>
  </si>
  <si>
    <t>ЛИТЕР-ПОЛИС</t>
  </si>
  <si>
    <t>ЛК-СИТИ</t>
  </si>
  <si>
    <t>ЛОЙД-ПОЛИС</t>
  </si>
  <si>
    <t>ЛОЙД-СИТИ</t>
  </si>
  <si>
    <t>ЛОТА-МЕДИКА</t>
  </si>
  <si>
    <t>ЛУЖНИКИ-ГАРАНТ</t>
  </si>
  <si>
    <t>МАГИСТРАЛЬ</t>
  </si>
  <si>
    <t>МАКС</t>
  </si>
  <si>
    <t>МАКС-ЖИЗНЬ</t>
  </si>
  <si>
    <t>МАКС-М</t>
  </si>
  <si>
    <t>МАСКИ</t>
  </si>
  <si>
    <t>МВС-ГАРАНТ</t>
  </si>
  <si>
    <t>МЕГАПОЛИС</t>
  </si>
  <si>
    <t>МЕГАРУСС РЕ</t>
  </si>
  <si>
    <t>МЕГАРУСС-Д</t>
  </si>
  <si>
    <t>МЕГУС-АМТ</t>
  </si>
  <si>
    <t>МЕД-ГАРАНТ</t>
  </si>
  <si>
    <t>МЕДИКА-ВОСТОК</t>
  </si>
  <si>
    <t>МЕДИКА-ТОМСК</t>
  </si>
  <si>
    <t>МЕДИНКОМ</t>
  </si>
  <si>
    <t>МЕДИПОЛИС</t>
  </si>
  <si>
    <t>Пермь</t>
  </si>
  <si>
    <t>МЕДИЦИНСКАЯ СТРАХОВАЯ КОМПАНИЯ ОКА</t>
  </si>
  <si>
    <t>Рязань</t>
  </si>
  <si>
    <t>МЕДПРАНА-ЛЮКС</t>
  </si>
  <si>
    <t>МЕДСТРАХ</t>
  </si>
  <si>
    <t>МЕДСТРАХКОМ</t>
  </si>
  <si>
    <t>МЕДЦЕНТРСТРАХ</t>
  </si>
  <si>
    <t>МЕДЭКСПРЕСС</t>
  </si>
  <si>
    <t>МЕДЭКСПРЕСС ПЛЮС</t>
  </si>
  <si>
    <t>МЕЖБАНКОВСКАЯ РЕГИОНАЛЬНАЯ СК</t>
  </si>
  <si>
    <t>МЕЖДУНАРОДНАЯ СТРАХОВАЯ ГРУППА</t>
  </si>
  <si>
    <t>МЕЖДУНАРОДНАЯ СТРАХОВАЯ КОМПАН</t>
  </si>
  <si>
    <t>МЕЖОТРАСЛЕВОЙ СТРАХОВОЙ ЦЕНТР</t>
  </si>
  <si>
    <t>МЕЖРЕГИОНАЛЬНАЯ СК "АСКО"</t>
  </si>
  <si>
    <t>Ярославль</t>
  </si>
  <si>
    <t>МЕЖРЕГИОНАЛЬНАЯ СТРАХОВАЯ КОМП</t>
  </si>
  <si>
    <t>МЕЖРЕГИОНГАРАНТ</t>
  </si>
  <si>
    <t>МЕСКО</t>
  </si>
  <si>
    <t>МЕТРОТОН</t>
  </si>
  <si>
    <t>МИКОРА-РЕ</t>
  </si>
  <si>
    <t>МИЛОСЕРДИЕ И БЛАГОПОЛУЧИЕ</t>
  </si>
  <si>
    <t>МОСКВА</t>
  </si>
  <si>
    <t>МОСКВА-ВОЛГА</t>
  </si>
  <si>
    <t>МОСКВА-РЕ</t>
  </si>
  <si>
    <t>МОСКОВИЯ</t>
  </si>
  <si>
    <t>Троицк</t>
  </si>
  <si>
    <t>МОСКОВСКАЯ СТРАХОВАЯ КОМПАНИЯ</t>
  </si>
  <si>
    <t>МОСОБЛГАРАНТ</t>
  </si>
  <si>
    <t>МОЯ СТРАХОВАЯ КОМПАНИЯ</t>
  </si>
  <si>
    <t>МРГ ЛАЙФ</t>
  </si>
  <si>
    <t>МСК АЙАЙСИ</t>
  </si>
  <si>
    <t>МСК ВИРМЕД</t>
  </si>
  <si>
    <t>МСК КОНСТАНТА ПЛЮС</t>
  </si>
  <si>
    <t>МСК СТРАЖ</t>
  </si>
  <si>
    <t>МСК-ЛАЙФ</t>
  </si>
  <si>
    <t>МСК-МЕДИЦИНА</t>
  </si>
  <si>
    <t>МСК-СТАНДАРТ</t>
  </si>
  <si>
    <t>МУЛЬТИПОЛИС</t>
  </si>
  <si>
    <t>МЮНХЕНСКОЕ ПЕРЕСТРАХОВОЧНОЕ ОБ</t>
  </si>
  <si>
    <t>НАДЕЖДА</t>
  </si>
  <si>
    <t>НАСКО ЖИЗНЬ</t>
  </si>
  <si>
    <t>НАСКО ТАТАРСТАН</t>
  </si>
  <si>
    <t>НАСЛЕДИЕ</t>
  </si>
  <si>
    <t>НАХОДКА РЕ</t>
  </si>
  <si>
    <t>НАЦИОНАЛЬНАЯ СТРАХОВАЯ ГРУППА</t>
  </si>
  <si>
    <t>НАЦИОНАЛЬНАЯ СТРАХОВАЯ КОМПАНИ</t>
  </si>
  <si>
    <t>НАЦИОНАЛЬНАЯ ЭКОЛОГИЧЕСКАЯ СК</t>
  </si>
  <si>
    <t>НАЦИОНАЛЬНОЕ КАЧЕСТВО</t>
  </si>
  <si>
    <t>НАЦИОНАЛЬНОЕ ПЕРЕСТРАХОВОЧНОЕ</t>
  </si>
  <si>
    <t>НАЦИОНАЛЬНЫЕ СТРАХОВЫЕ ТРАДИЦИ</t>
  </si>
  <si>
    <t>НАЦИОНАЛЬНЫЙ СТРАХОВОЙ ДОМ</t>
  </si>
  <si>
    <t>НАШ ГОРОД</t>
  </si>
  <si>
    <t>Оренбург</t>
  </si>
  <si>
    <t>НАША ГАРАНТИЯ</t>
  </si>
  <si>
    <t>НЕЗАВИСИМАЯ СТРАХОВАЯ ГРУППА</t>
  </si>
  <si>
    <t>НЕЗАВИСИМОСТЬ</t>
  </si>
  <si>
    <t>НЕЗАВИСИМЫЕ ИНВЕСТОРЫ</t>
  </si>
  <si>
    <t>НЕФТЕГАЗ-СТРАХОВАНИЕ</t>
  </si>
  <si>
    <t>Тюмень</t>
  </si>
  <si>
    <t>НЕФТЕПОЛИС</t>
  </si>
  <si>
    <t>НИК</t>
  </si>
  <si>
    <t>Ульяновск</t>
  </si>
  <si>
    <t>НИКА</t>
  </si>
  <si>
    <t>НИК-ЛАЙФ</t>
  </si>
  <si>
    <t>НКМ-УВЕРЕННОСТЬ</t>
  </si>
  <si>
    <t>НОВОЛИПЕЦКАЯ</t>
  </si>
  <si>
    <t>НОВОМЕТ</t>
  </si>
  <si>
    <t>НОВОСИБИРСК-МЕДИЦИНА</t>
  </si>
  <si>
    <t>НОВЫЙ ВЕК</t>
  </si>
  <si>
    <t>НОВЫЙ УРЕНГОЙ</t>
  </si>
  <si>
    <t>Новый Уренгой</t>
  </si>
  <si>
    <t>НПСК</t>
  </si>
  <si>
    <t>НСГ СТРАХОВАНИЕ ЖИЗНИ</t>
  </si>
  <si>
    <t>НСГ-РОСЭНЕРГО</t>
  </si>
  <si>
    <t>НЭСО</t>
  </si>
  <si>
    <t>ОБЛАСТНАЯ МЕД.СТРАХ. КОМПАНИЯ</t>
  </si>
  <si>
    <t>ОЛИМПИЯ</t>
  </si>
  <si>
    <t>Фрязино</t>
  </si>
  <si>
    <t>ОМЕГА</t>
  </si>
  <si>
    <t>ОМС-ЗДОРОВЬЕ</t>
  </si>
  <si>
    <t>ОНИКС</t>
  </si>
  <si>
    <t>Северный</t>
  </si>
  <si>
    <t>ОРАНТА</t>
  </si>
  <si>
    <t>ОРБИТА</t>
  </si>
  <si>
    <t>ОСЖ РЕСО-ГАРАНТИЯ</t>
  </si>
  <si>
    <t>ОСНОВА</t>
  </si>
  <si>
    <t>ОТЕЧЕСТВО</t>
  </si>
  <si>
    <t>ОТЧИЗНА</t>
  </si>
  <si>
    <t>ПАНАЦЕЯ</t>
  </si>
  <si>
    <t>ПАНАЦЕЯ-МЕД</t>
  </si>
  <si>
    <t>ПАРИ</t>
  </si>
  <si>
    <t>ПАРИТЕТ-ПРО</t>
  </si>
  <si>
    <t>ПАРИТЕТ-СК</t>
  </si>
  <si>
    <t>ПЕРВАЯ МЕЖДУНАРОДНАЯ ПРОМ СК</t>
  </si>
  <si>
    <t>ПЕРВАЯ СТРАХОВАЯ КОМПАНИЯ</t>
  </si>
  <si>
    <t>ПЕРВАЯ ТИТУЛЬНАЯ СК</t>
  </si>
  <si>
    <t>ПЕРВОЕ РСО</t>
  </si>
  <si>
    <t>ПЕТЕРБУРГСКАЯ МЕДИЦИНСКАЯ СК</t>
  </si>
  <si>
    <t>ПЕТРА</t>
  </si>
  <si>
    <t>ПЛАНЕТА Ф</t>
  </si>
  <si>
    <t>ПЛАТО</t>
  </si>
  <si>
    <t>ПОВОЛЖСКИЙ СТРАХОВОЙ АЛЬЯНС</t>
  </si>
  <si>
    <t>ПОДДЕРЖКА</t>
  </si>
  <si>
    <t>Чебоксары</t>
  </si>
  <si>
    <t>ПОДДЕРЖКА.ИРКУТСК</t>
  </si>
  <si>
    <t>ПОДДЕРЖКА-ГАРАНТ</t>
  </si>
  <si>
    <t>ПОДМОСКОВЬЕ</t>
  </si>
  <si>
    <t>ПОКРОВИТЕЛЬ</t>
  </si>
  <si>
    <t>ПОЛИС</t>
  </si>
  <si>
    <t>Орел</t>
  </si>
  <si>
    <t>ПОЛИС-ГАРАНТ</t>
  </si>
  <si>
    <t>ПОЛИС-СЕРВИС</t>
  </si>
  <si>
    <t>ПОМОЩЬ</t>
  </si>
  <si>
    <t>ПОЧТОВАЯ СТРАХОВАЯ ГРУППА</t>
  </si>
  <si>
    <t>ПРАЙМ ИНШУРАНС КОМПАНИ</t>
  </si>
  <si>
    <t>ПРЕСТИЖ-ПОЛИС</t>
  </si>
  <si>
    <t>ПРИОРИТЕТНОЕ СТРАХОВАНИЕ</t>
  </si>
  <si>
    <t>ПРИОРИТЕТ-ТРАСТ</t>
  </si>
  <si>
    <t>ПРОГРЕСС</t>
  </si>
  <si>
    <t>ПРОГРЕСС-ГАРАНТ</t>
  </si>
  <si>
    <t>ПРОГРЕСС-НЕВА</t>
  </si>
  <si>
    <t>ПРОМИНСТРАХ</t>
  </si>
  <si>
    <t>ПРОМСТРАХРЕЗЕРВ</t>
  </si>
  <si>
    <t>ПРОМЫШЛЕННАЯ СК</t>
  </si>
  <si>
    <t>ПРОСПЕКТ</t>
  </si>
  <si>
    <t>ПРОТЕКТУМ МОБИЛЕ</t>
  </si>
  <si>
    <t>ПРОФИЛЬ РЕ</t>
  </si>
  <si>
    <t>ПРОФСОДРУЖЕСТВО</t>
  </si>
  <si>
    <t>ПРОФЭНЕРГОМЕДСТРАХ</t>
  </si>
  <si>
    <t>Сургут</t>
  </si>
  <si>
    <t>ПРЯМОЕ СТРАХОВАНИЕ</t>
  </si>
  <si>
    <t>ПУЛЬС</t>
  </si>
  <si>
    <t>ПУЛЬСАР</t>
  </si>
  <si>
    <t>Гуково</t>
  </si>
  <si>
    <t>РАДОНЕЖ</t>
  </si>
  <si>
    <t>РАСК</t>
  </si>
  <si>
    <t>РАСО</t>
  </si>
  <si>
    <t>РЕАЛ</t>
  </si>
  <si>
    <t>РЕГИОН</t>
  </si>
  <si>
    <t>РЕГИОН ПЛЮС</t>
  </si>
  <si>
    <t>РЕГИОН СОЮЗ</t>
  </si>
  <si>
    <t>РЕГИОН СТРАХОВАНИЕ</t>
  </si>
  <si>
    <t>РЕГИОНАЛЬНАЯ СТРАХОВАЯ КОМПАНИ</t>
  </si>
  <si>
    <t>РЕГИОНАЛЬНОЕ СТРАХОВАНИЕ</t>
  </si>
  <si>
    <t>РЕГИОНАЛЬНЫЙ АЛЬЯНС</t>
  </si>
  <si>
    <t>РЕГИОНАЛЬНЫЙ АЛЬЯНС-ВИТА</t>
  </si>
  <si>
    <t>РЕГИОНАЛЬНЫЙ СТРАХОВОЙ ЦЕНТР</t>
  </si>
  <si>
    <t>РЕГИОНГАРАНТ</t>
  </si>
  <si>
    <t>РЕГИОН-ЖИЗНЬ</t>
  </si>
  <si>
    <t>РЕГИОН-ПОДДЕРЖКА</t>
  </si>
  <si>
    <t>РЕГИОНСТРАХИНВЕСТ</t>
  </si>
  <si>
    <t>РЕНЕССАНС ЖИЗНЬ</t>
  </si>
  <si>
    <t>РЕСО-ГАРАНТИЯ</t>
  </si>
  <si>
    <t>РЕСО-МЕД</t>
  </si>
  <si>
    <t>Павловский Посад</t>
  </si>
  <si>
    <t>РЕСПЕКТ-ПОЛИС</t>
  </si>
  <si>
    <t>РК-ГАРАНТ</t>
  </si>
  <si>
    <t>РОДИНА РОС</t>
  </si>
  <si>
    <t>РОСАГРОСТРАХ</t>
  </si>
  <si>
    <t>РОС-ГАРАНТ</t>
  </si>
  <si>
    <t>РОСГОССТРАХ</t>
  </si>
  <si>
    <t>РОСГОССТРАХ-АККОРД</t>
  </si>
  <si>
    <t>РОСГОССТРАХ-ДАЛЬНИЙ ВОСТОК</t>
  </si>
  <si>
    <t>РОСГОССТРАХ-ЖИЗНЬ</t>
  </si>
  <si>
    <t>РОСГОССТРАХ-МЕДИЦИНА</t>
  </si>
  <si>
    <t>РОСГОССТРАХ-ПОВОЛЖЬЕ</t>
  </si>
  <si>
    <t>РОСГОССТРАХ-СЕВЕРО-ЗАПАД</t>
  </si>
  <si>
    <t>РОСГОССТРАХ-СИБИРЬ</t>
  </si>
  <si>
    <t>РОСГОССТРАХ-СТОЛИЦА</t>
  </si>
  <si>
    <t>Люберцы</t>
  </si>
  <si>
    <t>РОСГОССТРАХ-ТАТАРСТАН</t>
  </si>
  <si>
    <t>РОСГОССТРАХ-УРАЛ</t>
  </si>
  <si>
    <t>РОСГОССТРАХ-ЦЕНТР</t>
  </si>
  <si>
    <t>Владимир</t>
  </si>
  <si>
    <t>РОСГОССТРАХ-ЮГ</t>
  </si>
  <si>
    <t>РОСИДА</t>
  </si>
  <si>
    <t>РОСИНВЕСТ</t>
  </si>
  <si>
    <t>РОСЛЕС</t>
  </si>
  <si>
    <t>РОСЛЕС-РЕ</t>
  </si>
  <si>
    <t>РОСМЕД</t>
  </si>
  <si>
    <t>РОСМЕДСТРАХ-К</t>
  </si>
  <si>
    <t>РОСНО</t>
  </si>
  <si>
    <t>РОСНО-МС</t>
  </si>
  <si>
    <t>РОСНО-ЦЕНТР</t>
  </si>
  <si>
    <t>РОССИЙСКАЯ НАЦИОНАЛЬНАЯ СК</t>
  </si>
  <si>
    <t>РОССИЯ</t>
  </si>
  <si>
    <t>РОСТРА</t>
  </si>
  <si>
    <t>РОСЭНЕРГО</t>
  </si>
  <si>
    <t>РОСЭНЕРГО-ЖИЗНЬ</t>
  </si>
  <si>
    <t>РСА ИНТЕР-ПОЛИС</t>
  </si>
  <si>
    <t>РСТК</t>
  </si>
  <si>
    <t>РСТК-ЖИЗНЬ</t>
  </si>
  <si>
    <t>РСЦ-ТРАНЗИТ</t>
  </si>
  <si>
    <t>РУКСО</t>
  </si>
  <si>
    <t>РУСИЧ</t>
  </si>
  <si>
    <t>РУСМЕД</t>
  </si>
  <si>
    <t>РУССКАЯ ЖИЗНЬ</t>
  </si>
  <si>
    <t>РУССКАЯ КОРОНА</t>
  </si>
  <si>
    <t>РУССКАЯ СТРАХОВАЯ КОМПАНИЯ</t>
  </si>
  <si>
    <t>РУССКИЕ СТРАХОВЫЕ ТРАДИЦИИ</t>
  </si>
  <si>
    <t>РУССКИЙ АЛЬЯНС</t>
  </si>
  <si>
    <t>РУССКИЙ МИР</t>
  </si>
  <si>
    <t>РУССКИЙ СТАНДАРТ СТРАХОВАНИЕ</t>
  </si>
  <si>
    <t>РУССКИЙ СТРАХОВОЙ АЛЬЯНС</t>
  </si>
  <si>
    <t>РУССКИЙ СТРАХОВОЙ АЛЬЯНС-РУСИНШУР"</t>
  </si>
  <si>
    <t>РУССКИЙ СТРАХОВОЙ ЦЕНТР</t>
  </si>
  <si>
    <t>РУССКИЙ ЦЕНТР СТРАХОВАНИЯ</t>
  </si>
  <si>
    <t>Кострома</t>
  </si>
  <si>
    <t>РУССКОЕ ПЕРЕСТРАХОВОЧНОЕ ОБ-ВО</t>
  </si>
  <si>
    <t>РУССКОЕ СТРАХОВОЕ ТОВАРИЩЕСТВО</t>
  </si>
  <si>
    <t>РУССОГАРАНТИЯ</t>
  </si>
  <si>
    <t>РУССТРАХСТАНДАРТ</t>
  </si>
  <si>
    <t>САМАРА</t>
  </si>
  <si>
    <t>САМАРА-АСКО</t>
  </si>
  <si>
    <t>САМАРА-МЕД</t>
  </si>
  <si>
    <t>САНА</t>
  </si>
  <si>
    <t>САХАМЕДСТРАХ</t>
  </si>
  <si>
    <t>Якутск</t>
  </si>
  <si>
    <t>САЯНЫ</t>
  </si>
  <si>
    <t>СВОД</t>
  </si>
  <si>
    <t>СВЯТОГОР</t>
  </si>
  <si>
    <t>СЕВЕР-КООП-ПОЛИС</t>
  </si>
  <si>
    <t>СЕВЕРНАЯ ВЕНЕЦИЯ</t>
  </si>
  <si>
    <t>СЕВЕРНАЯ КАЗНА</t>
  </si>
  <si>
    <t>СЕВЕРНОЕ СТРАХОВОЕ ОБЩЕСТВО</t>
  </si>
  <si>
    <t>СЕДАР-М</t>
  </si>
  <si>
    <t>СЕЛЕКТА</t>
  </si>
  <si>
    <t>СЕМЕЙНАЯ СТРАХОВАЯ КОМПАНИЯ</t>
  </si>
  <si>
    <t>СЕРВИСРЕЗЕРВ-КОВРОВ</t>
  </si>
  <si>
    <t>Ковров</t>
  </si>
  <si>
    <t>СЕРВИС-ТРАСТ</t>
  </si>
  <si>
    <t>СЕРЕБРЯНЫЙ ПОЛИС</t>
  </si>
  <si>
    <t>СИБАТОМ</t>
  </si>
  <si>
    <t>СИБИРСКАЯ СТРАХОВАЯ КОМПАНИЯ</t>
  </si>
  <si>
    <t>СИБИРСКИЙ СПАС</t>
  </si>
  <si>
    <t>СИБИРСКИЙ СПАС-ЖИЗНЬ</t>
  </si>
  <si>
    <t>СИБИРСКИЙ СПАС-МЕД</t>
  </si>
  <si>
    <t>СИБИРСКИЙ СТРАХОВОЙ АЛЬЯНС</t>
  </si>
  <si>
    <t>СИБИРСКИЙ СТРАХОВОЙ ЦЕНТР</t>
  </si>
  <si>
    <t>СИБИРЬ</t>
  </si>
  <si>
    <t>СИБИРЬ-ПОЛИС</t>
  </si>
  <si>
    <t>СИВ ЛАЙФ</t>
  </si>
  <si>
    <t>СИМАЗ-МЕД</t>
  </si>
  <si>
    <t>СК АЛРОСА</t>
  </si>
  <si>
    <t>СК ВОЕННОЙ МЕДИЦИНЫ</t>
  </si>
  <si>
    <t>СК ДОМИНАНТА</t>
  </si>
  <si>
    <t>СК ИТТА</t>
  </si>
  <si>
    <t>СК МАСТЕР-ГАРАНТ</t>
  </si>
  <si>
    <t>СК ПРОМБЕЗОПАСНОСТЬ</t>
  </si>
  <si>
    <t>СК СОГАЗ-ЖИЗНЬ</t>
  </si>
  <si>
    <t>СКАНДИНАВИЯ</t>
  </si>
  <si>
    <t>СКИФ-ИНКОМ</t>
  </si>
  <si>
    <t>СКИФ-ТВЕРЬ</t>
  </si>
  <si>
    <t>СКМ</t>
  </si>
  <si>
    <t>СКПО-УРАЛСИБ</t>
  </si>
  <si>
    <t>СЛАВЯНКА</t>
  </si>
  <si>
    <t>СМК АСК-МЕД</t>
  </si>
  <si>
    <t>СМП-СТРАХОВАНИЕ</t>
  </si>
  <si>
    <t>СО ГОРИЗОНТ</t>
  </si>
  <si>
    <t>СО ПОМОЩЬ</t>
  </si>
  <si>
    <t>СОВЕТ</t>
  </si>
  <si>
    <t>СОГАЗ</t>
  </si>
  <si>
    <t>СОГАЗ-МЕД</t>
  </si>
  <si>
    <t>СОГЛАСИЕ</t>
  </si>
  <si>
    <t>СОГЛАСИЕ-ВИТА</t>
  </si>
  <si>
    <t>СОГЛАСИЕ-М</t>
  </si>
  <si>
    <t>СОДЕЙСТВИЕ</t>
  </si>
  <si>
    <t>Новокуйбышевск</t>
  </si>
  <si>
    <t>СОЖЕКАП СТРАХОВАНИЕ ЖИЗНИ</t>
  </si>
  <si>
    <t>СОЛА</t>
  </si>
  <si>
    <t>СОЛИДАРНОСТЬ ДЛЯ ЖИЗНИ</t>
  </si>
  <si>
    <t>СОНГРА</t>
  </si>
  <si>
    <t>СОПО РТ</t>
  </si>
  <si>
    <t>СОСНОВОБОРСКАЯ МЕД.СТРАХ.ОРГ.</t>
  </si>
  <si>
    <t>Сосновый Бор(Ленинград.о)</t>
  </si>
  <si>
    <t>СОТИС</t>
  </si>
  <si>
    <t>СОФРИНО</t>
  </si>
  <si>
    <t>СОЦГОРСТРАХ</t>
  </si>
  <si>
    <t>СОЦИАЛЬНАЯ СТРАХОВАЯ КОМПАНИЯ</t>
  </si>
  <si>
    <t>СОЦИУМ</t>
  </si>
  <si>
    <t>СОЧИ-ГАРАНТ</t>
  </si>
  <si>
    <t>СОЮЗ</t>
  </si>
  <si>
    <t>СОЮЗ-ЖИЗНЬ</t>
  </si>
  <si>
    <t>СОЮЗНИК</t>
  </si>
  <si>
    <t>СОЮЗ-РЕЗЕРВ РЕ</t>
  </si>
  <si>
    <t>СПАСЕНИЕ</t>
  </si>
  <si>
    <t>СПАССКИЕ ВОРОТА</t>
  </si>
  <si>
    <t>СПАССКИЕ ВОРОТА-М</t>
  </si>
  <si>
    <t>СПЕКТР-АВИА С</t>
  </si>
  <si>
    <t>СПЛАВ-МИС</t>
  </si>
  <si>
    <t>СПЛАВ-ПОЛИС</t>
  </si>
  <si>
    <t>СПОРТСТРАХОВАНИЕ</t>
  </si>
  <si>
    <t>Воскресенск</t>
  </si>
  <si>
    <t>ССК-М</t>
  </si>
  <si>
    <t>СТАНДАРТ-РЕЗЕРВ</t>
  </si>
  <si>
    <t>СТЕЛС</t>
  </si>
  <si>
    <t>СТЕРХ</t>
  </si>
  <si>
    <t>СТОЛА</t>
  </si>
  <si>
    <t>СТОЛЕТ</t>
  </si>
  <si>
    <t>Орехово-Зуево</t>
  </si>
  <si>
    <t>СТОЛИЧНОЕ СТРАХОВОЕ ОБЩЕСТВО</t>
  </si>
  <si>
    <t>СТОЛИЧНЫЙ ПЕРЕСТРАХОВОЧНЫЙ ЦЕНТР</t>
  </si>
  <si>
    <t>СТРАЖ-ИНВЕСТ</t>
  </si>
  <si>
    <t>СТРАТЕГИЯ</t>
  </si>
  <si>
    <t>СТРАХОВАНИЕ АГРАРНОГО БИЗНЕСА</t>
  </si>
  <si>
    <t>СТРАХОВАЯ БИЗНЕС ГРУППА</t>
  </si>
  <si>
    <t>СТРАХОВАЯ БОЛЬНИЧНАЯ КАССА</t>
  </si>
  <si>
    <t>Новочебоксарск</t>
  </si>
  <si>
    <t>СТРАХОВАЯ ИНВЕСТИЦИОННАЯ КОМПА</t>
  </si>
  <si>
    <t>СТРАХОВАЯ КОМПАНИЯ АМУР</t>
  </si>
  <si>
    <t>Благовещенск</t>
  </si>
  <si>
    <t>СТРАХОВАЯ КОМПАНИЯ ЕКАТЕРИНБУРГ</t>
  </si>
  <si>
    <t>СТРАХОВАЯ КОМПАНИЯ КАРДИФ</t>
  </si>
  <si>
    <t>СТРАХОВАЯ КОМПАНИЯ КОМЕСТРА</t>
  </si>
  <si>
    <t>СТРАХОВАЯ КОМПАНИЯ РОСТ</t>
  </si>
  <si>
    <t>СТРАХОВАЯ КОМПАНИЯ СВЯТОГО АНД</t>
  </si>
  <si>
    <t>СТРАХОВАЯ КОМПАНИЯ СТЭНСИНВЕСТ</t>
  </si>
  <si>
    <t>СТРАХОВАЯ КОМПАНИЯ ТЭСТ-ЖАСО</t>
  </si>
  <si>
    <t>СТРАХОВАЯ КОМПАНИЯ УСПЕХ</t>
  </si>
  <si>
    <t>СТРАХОВАЯ КОМПАНИЯ ЭЙС</t>
  </si>
  <si>
    <t>СТРАХОВАЯ КОМПАНИЯ-ТРАНЗИТ</t>
  </si>
  <si>
    <t>СТРАХОВОЕ ДЕЛО СИБИРИ</t>
  </si>
  <si>
    <t>СТРАХОВОЕ ОБЩЕСТВО АБСОЛЮТ</t>
  </si>
  <si>
    <t>СТРАХОВОЕ ОБЩЕСТВО ЗЕНИТ-ЖИЗНЬ</t>
  </si>
  <si>
    <t>СТРАХОВОЕ ОБЩЕСТВО МАЯК</t>
  </si>
  <si>
    <t>Белгород</t>
  </si>
  <si>
    <t>СТРАХОВОЕ ОБЩЕСТВО ФЕНИКС</t>
  </si>
  <si>
    <t>СТРАХОВОЕ ОБЩЕСТВО ЮНИОН</t>
  </si>
  <si>
    <t>СТРАХОВЫЕ ИНВЕСТИЦИИ</t>
  </si>
  <si>
    <t>СТРАХОВЫЕ ТЕХНОЛОГИИ ХХI ВЕКА</t>
  </si>
  <si>
    <t>СТРОИТЕЛЬНАЯ СТРАХОВАЯ ГРУППА</t>
  </si>
  <si>
    <t>СТРОЙСТРАХ МВКС</t>
  </si>
  <si>
    <t>СУРГУТНЕФТЕГАЗ</t>
  </si>
  <si>
    <t>СУРГУТНЕФТЕГАЗ-ЖИЗНЬ</t>
  </si>
  <si>
    <t>ТАГАНАЙ-АСКО</t>
  </si>
  <si>
    <t>Сатка</t>
  </si>
  <si>
    <t>ТАГИЛ-МЕДСЕРВИС</t>
  </si>
  <si>
    <t>Нижний Тагил</t>
  </si>
  <si>
    <t>ТАЙМРЕЗЕРВ</t>
  </si>
  <si>
    <t>ТАЛИСМАН</t>
  </si>
  <si>
    <t>ТЕЛЕКОМ-ГАРАНТ</t>
  </si>
  <si>
    <t>ТЕМПОРА</t>
  </si>
  <si>
    <t>ТЕРРА</t>
  </si>
  <si>
    <t>ТЕХНОПОЛИС</t>
  </si>
  <si>
    <t>ТИРУС</t>
  </si>
  <si>
    <t>Верхняя Салда</t>
  </si>
  <si>
    <t>ТИРУС-МЕДСЕРВИС</t>
  </si>
  <si>
    <t>ТИТ</t>
  </si>
  <si>
    <t>ТИХООКЕАНСКАЯ СТРАХОВАЯ КОМП-Я</t>
  </si>
  <si>
    <t>ТРАНС РЕ</t>
  </si>
  <si>
    <t>ТРАНСАТЛАНТИК ГРУП</t>
  </si>
  <si>
    <t>ТРАНСГАЗ СЕВЕРО-ЗАПАД</t>
  </si>
  <si>
    <t>ТРАНСГАРАНТ</t>
  </si>
  <si>
    <t>ТРАНСКО</t>
  </si>
  <si>
    <t>ТРАНСНАДЕЖНОСТЬ</t>
  </si>
  <si>
    <t>ТРАНСНАЦИОНАЛЬНАЯ СК</t>
  </si>
  <si>
    <t>ТРАНСНЕФТЬ</t>
  </si>
  <si>
    <t>ТРАНСПОРТНО-ПРОМЫШЛЕННОЕ СО</t>
  </si>
  <si>
    <t>ТРАНССИБ РЕ</t>
  </si>
  <si>
    <t>ТРАНСЭНЕРГОПОЛИС</t>
  </si>
  <si>
    <t>ТРАСТ</t>
  </si>
  <si>
    <t>ТРИАДА</t>
  </si>
  <si>
    <t>Волоколамск</t>
  </si>
  <si>
    <t>ТЮМЕНЬ-ПОЛИС</t>
  </si>
  <si>
    <t>УВЕРЕН.РУ</t>
  </si>
  <si>
    <t>УГМК-МЕДИЦИНА</t>
  </si>
  <si>
    <t>УГМК-СТРАХОВАНИЕ</t>
  </si>
  <si>
    <t>УНИВЕРСАЛДИАЛОГ</t>
  </si>
  <si>
    <t>УНИВЕРСАЛЬНОЕ ПЕРЕСТРАХОВОЧНОЕ ОБЩЕСТВО</t>
  </si>
  <si>
    <t>УНИВЕРС-ГАРАНТ</t>
  </si>
  <si>
    <t>УРАЛ-АИЛ</t>
  </si>
  <si>
    <t>УРАЛ-АИЛ-ЖИЗНЬ</t>
  </si>
  <si>
    <t>УРАЛ-АИЛ-МЕД</t>
  </si>
  <si>
    <t>УРАЛ-РЕЦЕПТ М</t>
  </si>
  <si>
    <t>УРАЛРОС-ЖИЗНЬ</t>
  </si>
  <si>
    <t>УРАЛСИБ</t>
  </si>
  <si>
    <t>Климовск</t>
  </si>
  <si>
    <t>УРАЛСИБ ЖИЗНЬ</t>
  </si>
  <si>
    <t>УРАЛСОЦТРАНССТРАХ</t>
  </si>
  <si>
    <t>УРАЛЬСКАЯ ОКРУЖНАЯ СК</t>
  </si>
  <si>
    <t>УРАЛЬСКАЯ СТРАХОВАЯ МЕДИЦИНА</t>
  </si>
  <si>
    <t>ФАКЕЛ</t>
  </si>
  <si>
    <t>ФЕДЕРАЛЬНАЯ СТРАХОВАЯ КОМПАНИЯ</t>
  </si>
  <si>
    <t>ФЕНИКС</t>
  </si>
  <si>
    <t>ФИНИСТ-МК</t>
  </si>
  <si>
    <t>ФИНРОС</t>
  </si>
  <si>
    <t>ФИНСТРАХ</t>
  </si>
  <si>
    <t>ФОНД ЗДОРОВЬЯ</t>
  </si>
  <si>
    <t>Реж</t>
  </si>
  <si>
    <t>ФОРПОСТ</t>
  </si>
  <si>
    <t>ФОРТИС</t>
  </si>
  <si>
    <t>ФОРТИС ЖИЗНЬ СТРАХОВАНИЕ</t>
  </si>
  <si>
    <t>ФЬОРД</t>
  </si>
  <si>
    <t>ХАБАРОВСКАЯ КРАЕВАЯ СТРАХОВАЯ</t>
  </si>
  <si>
    <t>ЦАРИЦА</t>
  </si>
  <si>
    <t>ЦЮРИХ</t>
  </si>
  <si>
    <t>ЦЮРИХ.РИТЕЙЛ</t>
  </si>
  <si>
    <t>ЧЕШСКАЯ СТРАХОВАЯ КОМПАНИЯ</t>
  </si>
  <si>
    <t>ЧРЕЗВЫЧАЙНАЯ СТРАХОВАЯ КОМПАНИЯ</t>
  </si>
  <si>
    <t>ЧУВАШИЯ-МЕД</t>
  </si>
  <si>
    <t>ЧУВАШСКАЯ СТРАХОВАЯ ТРАНСПОРТН</t>
  </si>
  <si>
    <t>ЧУЛПАН</t>
  </si>
  <si>
    <t>Альметьевск</t>
  </si>
  <si>
    <t>ЧУЛПАН-ЖИЗНЬ</t>
  </si>
  <si>
    <t>ЧУЛПАН-МЕД</t>
  </si>
  <si>
    <t>ШАНС</t>
  </si>
  <si>
    <t>ШЕКСНА</t>
  </si>
  <si>
    <t>Череповец</t>
  </si>
  <si>
    <t>ШЕКСНА-ЖИЗНЬ</t>
  </si>
  <si>
    <t>ШЕКСНА-М</t>
  </si>
  <si>
    <t>ШЕКСНА-ЭКО</t>
  </si>
  <si>
    <t>ШЕРЕМЕТЬЕВО</t>
  </si>
  <si>
    <t>ЭВЕРЕСТ</t>
  </si>
  <si>
    <t>ЭЙС ЖИЗНЬ СТРАХОВАНИЕ</t>
  </si>
  <si>
    <t>ЭКИП</t>
  </si>
  <si>
    <t>ЭККО</t>
  </si>
  <si>
    <t>ЭКО-ПОЛИС</t>
  </si>
  <si>
    <t>ЭКОФОНД</t>
  </si>
  <si>
    <t>ЭКСПЕРТ</t>
  </si>
  <si>
    <t>ЭКСПЕРТНО-КОНСУЛЬТАТИВНОЕ СТРА</t>
  </si>
  <si>
    <t>ЭКСПРЕСС ГАРАНТ</t>
  </si>
  <si>
    <t>ЭКСПРЕСС РЕ</t>
  </si>
  <si>
    <t>ЭКСПРЕСС-СТРАХОВАНИЕ</t>
  </si>
  <si>
    <t>ЭКСТРАПОЛИС</t>
  </si>
  <si>
    <t>ЭЛИСТА-МЕДСТРАХ</t>
  </si>
  <si>
    <t>Элиста</t>
  </si>
  <si>
    <t>ЭЛИТА</t>
  </si>
  <si>
    <t>ЭЛКОС</t>
  </si>
  <si>
    <t>ЭЛПИС</t>
  </si>
  <si>
    <t>ЭЛЬДОРАДО</t>
  </si>
  <si>
    <t>ЭМЭСК</t>
  </si>
  <si>
    <t>Ставрополь</t>
  </si>
  <si>
    <t>ЭНЕРГЕТИЧЕСКАЯ СК</t>
  </si>
  <si>
    <t>ЭНЕРГИЯ</t>
  </si>
  <si>
    <t>ЭНЕРГОГАРАНТ</t>
  </si>
  <si>
    <t>ЭНЕРГОГАРАНТ-ЖИЗНЬ</t>
  </si>
  <si>
    <t>ЭНЕРГОРЕСУРС</t>
  </si>
  <si>
    <t>ЭНЕРГОТЕХНОПОЛИС</t>
  </si>
  <si>
    <t>ЭНИ</t>
  </si>
  <si>
    <t>ЭРГО ЖИЗНЬ</t>
  </si>
  <si>
    <t>ЭРГО РУСЬ</t>
  </si>
  <si>
    <t>ЮГОРИЯ</t>
  </si>
  <si>
    <t>Ханты-Мансийск</t>
  </si>
  <si>
    <t>ЮГОРИЯ-ЖИЗНЬ</t>
  </si>
  <si>
    <t>ЮГОРИЯ-МЕД</t>
  </si>
  <si>
    <t>ЮЖНАЯ СТРАХОВАЯ КОМПАНИЯ</t>
  </si>
  <si>
    <t>ЮЖНОСИБИРСКАЯ СТРАХОВАЯ КОМП-Я</t>
  </si>
  <si>
    <t>ЮЖНЫЙ ГОРОД</t>
  </si>
  <si>
    <t>ЮЖУРАЛ-АСКО</t>
  </si>
  <si>
    <t>ЮЖУРАЛЖАСО</t>
  </si>
  <si>
    <t>ЮКС-СИБПРОМ-КОМЕСТРА</t>
  </si>
  <si>
    <t>ЮНИТИ РЕ</t>
  </si>
  <si>
    <t>ЯКОРЬ</t>
  </si>
  <si>
    <t>ЯМАЛ</t>
  </si>
  <si>
    <t>ЯРОСЛАВНА</t>
  </si>
  <si>
    <t>Итого:</t>
  </si>
  <si>
    <t>ИТОГО выплаты</t>
  </si>
  <si>
    <t>ИТОГО поступления</t>
  </si>
  <si>
    <t>4 а</t>
  </si>
  <si>
    <t>14 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</si>
</sst>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16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44" fontId="2" fillId="2" borderId="2" xfId="16" applyFont="1" applyFill="1" applyBorder="1" applyAlignment="1">
      <alignment horizontal="center" vertical="top" wrapText="1"/>
    </xf>
    <xf numFmtId="44" fontId="2" fillId="2" borderId="6" xfId="16" applyFont="1" applyFill="1" applyBorder="1" applyAlignment="1">
      <alignment horizontal="center" vertical="top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" fontId="4" fillId="0" borderId="5" xfId="0" applyNumberFormat="1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2"/>
  <sheetViews>
    <sheetView tabSelected="1" workbookViewId="0" topLeftCell="E689">
      <selection activeCell="P744" sqref="P744"/>
    </sheetView>
  </sheetViews>
  <sheetFormatPr defaultColWidth="9.00390625" defaultRowHeight="12.75"/>
  <cols>
    <col min="1" max="1" width="4.375" style="0" customWidth="1"/>
    <col min="2" max="2" width="4.50390625" style="0" customWidth="1"/>
    <col min="3" max="3" width="16.125" style="0" customWidth="1"/>
    <col min="4" max="5" width="13.375" style="0" customWidth="1"/>
    <col min="6" max="6" width="9.625" style="0" customWidth="1"/>
    <col min="7" max="7" width="9.375" style="0" customWidth="1"/>
    <col min="8" max="9" width="9.875" style="0" customWidth="1"/>
    <col min="10" max="10" width="9.00390625" style="0" customWidth="1"/>
    <col min="11" max="11" width="9.50390625" style="0" bestFit="1" customWidth="1"/>
    <col min="12" max="12" width="7.625" style="0" customWidth="1"/>
    <col min="13" max="14" width="9.50390625" style="0" bestFit="1" customWidth="1"/>
    <col min="15" max="16" width="9.375" style="0" customWidth="1"/>
    <col min="17" max="17" width="9.625" style="0" customWidth="1"/>
    <col min="18" max="22" width="9.50390625" style="0" bestFit="1" customWidth="1"/>
    <col min="23" max="23" width="8.50390625" style="0" customWidth="1"/>
    <col min="24" max="25" width="9.50390625" style="0" bestFit="1" customWidth="1"/>
    <col min="26" max="26" width="9.50390625" style="0" customWidth="1"/>
  </cols>
  <sheetData>
    <row r="1" spans="1:26" ht="15" customHeight="1">
      <c r="A1" s="13" t="s">
        <v>14</v>
      </c>
      <c r="B1" s="17" t="s">
        <v>13</v>
      </c>
      <c r="C1" s="13" t="s">
        <v>0</v>
      </c>
      <c r="D1" s="13" t="s">
        <v>1</v>
      </c>
      <c r="E1" s="10" t="s">
        <v>11</v>
      </c>
      <c r="F1" s="11"/>
      <c r="G1" s="11"/>
      <c r="H1" s="11"/>
      <c r="I1" s="11"/>
      <c r="J1" s="11"/>
      <c r="K1" s="11"/>
      <c r="L1" s="11"/>
      <c r="M1" s="11"/>
      <c r="N1" s="11"/>
      <c r="O1" s="12"/>
      <c r="P1" s="10" t="s">
        <v>12</v>
      </c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5" customHeight="1">
      <c r="A2" s="13"/>
      <c r="B2" s="18"/>
      <c r="C2" s="13"/>
      <c r="D2" s="13"/>
      <c r="E2" s="16" t="s">
        <v>853</v>
      </c>
      <c r="F2" s="13" t="s">
        <v>5</v>
      </c>
      <c r="G2" s="13" t="s">
        <v>2</v>
      </c>
      <c r="H2" s="14"/>
      <c r="I2" s="14"/>
      <c r="J2" s="14"/>
      <c r="K2" s="14"/>
      <c r="L2" s="14"/>
      <c r="M2" s="14"/>
      <c r="N2" s="14"/>
      <c r="O2" s="13" t="s">
        <v>8</v>
      </c>
      <c r="P2" s="16" t="s">
        <v>852</v>
      </c>
      <c r="Q2" s="13" t="s">
        <v>5</v>
      </c>
      <c r="R2" s="13" t="s">
        <v>2</v>
      </c>
      <c r="S2" s="14"/>
      <c r="T2" s="14"/>
      <c r="U2" s="14"/>
      <c r="V2" s="14"/>
      <c r="W2" s="14"/>
      <c r="X2" s="14"/>
      <c r="Y2" s="14"/>
      <c r="Z2" s="13" t="s">
        <v>8</v>
      </c>
    </row>
    <row r="3" spans="1:26" ht="15" customHeight="1">
      <c r="A3" s="13"/>
      <c r="B3" s="18"/>
      <c r="C3" s="13"/>
      <c r="D3" s="13"/>
      <c r="E3" s="22"/>
      <c r="F3" s="14"/>
      <c r="G3" s="13" t="s">
        <v>3</v>
      </c>
      <c r="H3" s="14"/>
      <c r="I3" s="14"/>
      <c r="J3" s="14"/>
      <c r="K3" s="13" t="s">
        <v>4</v>
      </c>
      <c r="L3" s="14"/>
      <c r="M3" s="14"/>
      <c r="N3" s="14"/>
      <c r="O3" s="14"/>
      <c r="P3" s="22"/>
      <c r="Q3" s="14"/>
      <c r="R3" s="13" t="s">
        <v>3</v>
      </c>
      <c r="S3" s="14"/>
      <c r="T3" s="14"/>
      <c r="U3" s="14"/>
      <c r="V3" s="13" t="s">
        <v>4</v>
      </c>
      <c r="W3" s="14"/>
      <c r="X3" s="14"/>
      <c r="Y3" s="14"/>
      <c r="Z3" s="14"/>
    </row>
    <row r="4" spans="1:26" ht="132" customHeight="1">
      <c r="A4" s="16"/>
      <c r="B4" s="18"/>
      <c r="C4" s="16"/>
      <c r="D4" s="16"/>
      <c r="E4" s="23"/>
      <c r="F4" s="15"/>
      <c r="G4" s="1" t="s">
        <v>15</v>
      </c>
      <c r="H4" s="1" t="s">
        <v>16</v>
      </c>
      <c r="I4" s="1" t="s">
        <v>17</v>
      </c>
      <c r="J4" s="1" t="s">
        <v>7</v>
      </c>
      <c r="K4" s="1" t="s">
        <v>18</v>
      </c>
      <c r="L4" s="1" t="s">
        <v>10</v>
      </c>
      <c r="M4" s="1" t="s">
        <v>9</v>
      </c>
      <c r="N4" s="1" t="s">
        <v>6</v>
      </c>
      <c r="O4" s="15"/>
      <c r="P4" s="23"/>
      <c r="Q4" s="15"/>
      <c r="R4" s="1" t="s">
        <v>15</v>
      </c>
      <c r="S4" s="1" t="s">
        <v>16</v>
      </c>
      <c r="T4" s="1" t="s">
        <v>17</v>
      </c>
      <c r="U4" s="1" t="s">
        <v>7</v>
      </c>
      <c r="V4" s="1" t="s">
        <v>18</v>
      </c>
      <c r="W4" s="1" t="s">
        <v>10</v>
      </c>
      <c r="X4" s="1" t="s">
        <v>9</v>
      </c>
      <c r="Y4" s="1" t="s">
        <v>6</v>
      </c>
      <c r="Z4" s="15"/>
    </row>
    <row r="5" spans="1:26" ht="12.75" customHeight="1">
      <c r="A5" s="2">
        <v>1</v>
      </c>
      <c r="B5" s="3">
        <v>2</v>
      </c>
      <c r="C5" s="2">
        <v>3</v>
      </c>
      <c r="D5" s="2">
        <v>4</v>
      </c>
      <c r="E5" s="2" t="s">
        <v>854</v>
      </c>
      <c r="F5" s="4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4">
        <v>14</v>
      </c>
      <c r="P5" s="4" t="s">
        <v>855</v>
      </c>
      <c r="Q5" s="4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  <c r="W5" s="2">
        <v>21</v>
      </c>
      <c r="X5" s="2">
        <v>22</v>
      </c>
      <c r="Y5" s="2">
        <v>23</v>
      </c>
      <c r="Z5" s="4">
        <v>24</v>
      </c>
    </row>
    <row r="6" spans="1:26" ht="12.75">
      <c r="A6" s="5">
        <v>1</v>
      </c>
      <c r="B6" s="5">
        <v>3920</v>
      </c>
      <c r="C6" s="6" t="s">
        <v>19</v>
      </c>
      <c r="D6" s="7" t="s">
        <v>20</v>
      </c>
      <c r="E6" s="7">
        <f>F6+O6</f>
        <v>491</v>
      </c>
      <c r="F6" s="8">
        <v>491</v>
      </c>
      <c r="G6" s="8">
        <v>0</v>
      </c>
      <c r="H6" s="8">
        <v>0</v>
      </c>
      <c r="I6" s="8">
        <v>482</v>
      </c>
      <c r="J6" s="8">
        <v>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f>Q6+Z6</f>
        <v>581</v>
      </c>
      <c r="Q6" s="8">
        <v>581</v>
      </c>
      <c r="R6" s="8">
        <v>0</v>
      </c>
      <c r="S6" s="8">
        <v>3</v>
      </c>
      <c r="T6" s="8">
        <v>578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</row>
    <row r="7" spans="1:26" ht="12.75">
      <c r="A7" s="5">
        <v>2</v>
      </c>
      <c r="B7" s="5">
        <v>796</v>
      </c>
      <c r="C7" s="6" t="s">
        <v>21</v>
      </c>
      <c r="D7" s="7" t="s">
        <v>20</v>
      </c>
      <c r="E7" s="7">
        <f aca="true" t="shared" si="0" ref="E7:E70">F7+O7</f>
        <v>186663</v>
      </c>
      <c r="F7" s="8">
        <v>186663</v>
      </c>
      <c r="G7" s="8">
        <v>0</v>
      </c>
      <c r="H7" s="8">
        <v>33226</v>
      </c>
      <c r="I7" s="8">
        <v>153437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f aca="true" t="shared" si="1" ref="P7:P70">Q7+Z7</f>
        <v>98699</v>
      </c>
      <c r="Q7" s="8">
        <v>98699</v>
      </c>
      <c r="R7" s="8">
        <v>0</v>
      </c>
      <c r="S7" s="8">
        <v>2757</v>
      </c>
      <c r="T7" s="8">
        <v>95942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</row>
    <row r="8" spans="1:26" ht="12.75">
      <c r="A8" s="5">
        <v>3</v>
      </c>
      <c r="B8" s="5">
        <v>1845</v>
      </c>
      <c r="C8" s="6" t="s">
        <v>22</v>
      </c>
      <c r="D8" s="7" t="s">
        <v>23</v>
      </c>
      <c r="E8" s="7">
        <f t="shared" si="0"/>
        <v>111819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111819</v>
      </c>
      <c r="P8" s="8">
        <f t="shared" si="1"/>
        <v>102532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102532</v>
      </c>
    </row>
    <row r="9" spans="1:26" ht="12.75">
      <c r="A9" s="5">
        <v>4</v>
      </c>
      <c r="B9" s="5">
        <v>3156</v>
      </c>
      <c r="C9" s="6" t="s">
        <v>24</v>
      </c>
      <c r="D9" s="7" t="s">
        <v>25</v>
      </c>
      <c r="E9" s="7">
        <f t="shared" si="0"/>
        <v>42129</v>
      </c>
      <c r="F9" s="8">
        <v>42129</v>
      </c>
      <c r="G9" s="8">
        <v>0</v>
      </c>
      <c r="H9" s="8">
        <v>31501</v>
      </c>
      <c r="I9" s="8">
        <v>5428</v>
      </c>
      <c r="J9" s="8">
        <v>5200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f t="shared" si="1"/>
        <v>8360</v>
      </c>
      <c r="Q9" s="8">
        <v>8360</v>
      </c>
      <c r="R9" s="8">
        <v>0</v>
      </c>
      <c r="S9" s="8">
        <v>6032</v>
      </c>
      <c r="T9" s="8">
        <v>2265</v>
      </c>
      <c r="U9" s="8">
        <v>63</v>
      </c>
      <c r="V9" s="8">
        <v>0</v>
      </c>
      <c r="W9" s="8">
        <v>0</v>
      </c>
      <c r="X9" s="8">
        <v>0</v>
      </c>
      <c r="Y9" s="8">
        <v>0</v>
      </c>
      <c r="Z9" s="8">
        <v>0</v>
      </c>
    </row>
    <row r="10" spans="1:26" ht="12.75">
      <c r="A10" s="5">
        <v>5</v>
      </c>
      <c r="B10" s="5">
        <v>2445</v>
      </c>
      <c r="C10" s="6" t="s">
        <v>26</v>
      </c>
      <c r="D10" s="7" t="s">
        <v>27</v>
      </c>
      <c r="E10" s="7">
        <f t="shared" si="0"/>
        <v>2014</v>
      </c>
      <c r="F10" s="8">
        <v>2014</v>
      </c>
      <c r="G10" s="8">
        <v>0</v>
      </c>
      <c r="H10" s="8">
        <v>232</v>
      </c>
      <c r="I10" s="8">
        <v>406</v>
      </c>
      <c r="J10" s="8">
        <v>1376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f t="shared" si="1"/>
        <v>72</v>
      </c>
      <c r="Q10" s="8">
        <v>72</v>
      </c>
      <c r="R10" s="8">
        <v>0</v>
      </c>
      <c r="S10" s="8">
        <v>30</v>
      </c>
      <c r="T10" s="8">
        <v>42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</row>
    <row r="11" spans="1:26" ht="12.75">
      <c r="A11" s="5">
        <v>6</v>
      </c>
      <c r="B11" s="5">
        <v>3991</v>
      </c>
      <c r="C11" s="6" t="s">
        <v>28</v>
      </c>
      <c r="D11" s="7" t="s">
        <v>20</v>
      </c>
      <c r="E11" s="7">
        <f t="shared" si="0"/>
        <v>299424</v>
      </c>
      <c r="F11" s="8">
        <v>299424</v>
      </c>
      <c r="G11" s="8">
        <v>151040</v>
      </c>
      <c r="H11" s="8">
        <v>148384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 t="shared" si="1"/>
        <v>172430</v>
      </c>
      <c r="Q11" s="8">
        <v>172430</v>
      </c>
      <c r="R11" s="8">
        <v>125789</v>
      </c>
      <c r="S11" s="8">
        <v>46641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</row>
    <row r="12" spans="1:26" ht="12.75">
      <c r="A12" s="5">
        <v>7</v>
      </c>
      <c r="B12" s="5">
        <v>1967</v>
      </c>
      <c r="C12" s="6" t="s">
        <v>29</v>
      </c>
      <c r="D12" s="7" t="s">
        <v>20</v>
      </c>
      <c r="E12" s="7">
        <f t="shared" si="0"/>
        <v>159055</v>
      </c>
      <c r="F12" s="8">
        <v>159055</v>
      </c>
      <c r="G12" s="8">
        <v>0</v>
      </c>
      <c r="H12" s="8">
        <v>23814</v>
      </c>
      <c r="I12" s="8">
        <v>64477</v>
      </c>
      <c r="J12" s="8">
        <v>20278</v>
      </c>
      <c r="K12" s="8">
        <v>0</v>
      </c>
      <c r="L12" s="8">
        <v>0</v>
      </c>
      <c r="M12" s="8">
        <v>0</v>
      </c>
      <c r="N12" s="8">
        <v>50486</v>
      </c>
      <c r="O12" s="8">
        <v>0</v>
      </c>
      <c r="P12" s="8">
        <f t="shared" si="1"/>
        <v>97976</v>
      </c>
      <c r="Q12" s="8">
        <v>97976</v>
      </c>
      <c r="R12" s="8">
        <v>0</v>
      </c>
      <c r="S12" s="8">
        <v>11203</v>
      </c>
      <c r="T12" s="8">
        <v>41102</v>
      </c>
      <c r="U12" s="8">
        <v>129</v>
      </c>
      <c r="V12" s="8">
        <v>0</v>
      </c>
      <c r="W12" s="8">
        <v>0</v>
      </c>
      <c r="X12" s="8">
        <v>0</v>
      </c>
      <c r="Y12" s="8">
        <v>45542</v>
      </c>
      <c r="Z12" s="8">
        <v>0</v>
      </c>
    </row>
    <row r="13" spans="1:26" ht="12.75">
      <c r="A13" s="5">
        <v>8</v>
      </c>
      <c r="B13" s="5">
        <v>3336</v>
      </c>
      <c r="C13" s="6" t="s">
        <v>30</v>
      </c>
      <c r="D13" s="7" t="s">
        <v>31</v>
      </c>
      <c r="E13" s="7">
        <f t="shared" si="0"/>
        <v>1925</v>
      </c>
      <c r="F13" s="8">
        <v>1925</v>
      </c>
      <c r="G13" s="8">
        <v>0</v>
      </c>
      <c r="H13" s="8">
        <v>0</v>
      </c>
      <c r="I13" s="8">
        <v>1925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 t="shared" si="1"/>
        <v>198</v>
      </c>
      <c r="Q13" s="8">
        <v>198</v>
      </c>
      <c r="R13" s="8">
        <v>0</v>
      </c>
      <c r="S13" s="8">
        <v>0</v>
      </c>
      <c r="T13" s="8">
        <v>198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</row>
    <row r="14" spans="1:26" ht="12.75">
      <c r="A14" s="5">
        <v>9</v>
      </c>
      <c r="B14" s="5">
        <v>1127</v>
      </c>
      <c r="C14" s="6" t="s">
        <v>32</v>
      </c>
      <c r="D14" s="7" t="s">
        <v>20</v>
      </c>
      <c r="E14" s="7">
        <f t="shared" si="0"/>
        <v>40431</v>
      </c>
      <c r="F14" s="8">
        <v>40431</v>
      </c>
      <c r="G14" s="8">
        <v>0</v>
      </c>
      <c r="H14" s="8">
        <v>1126</v>
      </c>
      <c r="I14" s="8">
        <v>39305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 t="shared" si="1"/>
        <v>2338</v>
      </c>
      <c r="Q14" s="8">
        <v>2338</v>
      </c>
      <c r="R14" s="8">
        <v>0</v>
      </c>
      <c r="S14" s="8">
        <v>457</v>
      </c>
      <c r="T14" s="8">
        <v>1881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</row>
    <row r="15" spans="1:26" ht="12.75">
      <c r="A15" s="5">
        <v>10</v>
      </c>
      <c r="B15" s="5">
        <v>3332</v>
      </c>
      <c r="C15" s="6" t="s">
        <v>33</v>
      </c>
      <c r="D15" s="7" t="s">
        <v>34</v>
      </c>
      <c r="E15" s="7">
        <f t="shared" si="0"/>
        <v>128547</v>
      </c>
      <c r="F15" s="8">
        <v>128547</v>
      </c>
      <c r="G15" s="8">
        <v>0</v>
      </c>
      <c r="H15" s="8">
        <v>124807</v>
      </c>
      <c r="I15" s="8">
        <v>3480</v>
      </c>
      <c r="J15" s="8">
        <v>260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 t="shared" si="1"/>
        <v>21098</v>
      </c>
      <c r="Q15" s="8">
        <v>21098</v>
      </c>
      <c r="R15" s="8">
        <v>0</v>
      </c>
      <c r="S15" s="8">
        <v>20451</v>
      </c>
      <c r="T15" s="8">
        <v>647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</row>
    <row r="16" spans="1:26" ht="12.75">
      <c r="A16" s="5">
        <v>11</v>
      </c>
      <c r="B16" s="5">
        <v>3780</v>
      </c>
      <c r="C16" s="6" t="s">
        <v>35</v>
      </c>
      <c r="D16" s="7" t="s">
        <v>36</v>
      </c>
      <c r="E16" s="7">
        <f t="shared" si="0"/>
        <v>1879</v>
      </c>
      <c r="F16" s="8">
        <v>1879</v>
      </c>
      <c r="G16" s="8">
        <v>0</v>
      </c>
      <c r="H16" s="8">
        <v>148</v>
      </c>
      <c r="I16" s="8">
        <v>1666</v>
      </c>
      <c r="J16" s="8">
        <v>65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 t="shared" si="1"/>
        <v>1936</v>
      </c>
      <c r="Q16" s="8">
        <v>1936</v>
      </c>
      <c r="R16" s="8">
        <v>0</v>
      </c>
      <c r="S16" s="8">
        <v>527</v>
      </c>
      <c r="T16" s="8">
        <v>1409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</row>
    <row r="17" spans="1:26" ht="12.75">
      <c r="A17" s="5">
        <v>12</v>
      </c>
      <c r="B17" s="5">
        <v>3517</v>
      </c>
      <c r="C17" s="6" t="s">
        <v>37</v>
      </c>
      <c r="D17" s="7" t="s">
        <v>38</v>
      </c>
      <c r="E17" s="7">
        <f t="shared" si="0"/>
        <v>10</v>
      </c>
      <c r="F17" s="8">
        <v>10</v>
      </c>
      <c r="G17" s="8">
        <v>0</v>
      </c>
      <c r="H17" s="8">
        <v>10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 t="shared" si="1"/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</row>
    <row r="18" spans="1:26" ht="12.75">
      <c r="A18" s="5">
        <v>13</v>
      </c>
      <c r="B18" s="5">
        <v>3721</v>
      </c>
      <c r="C18" s="6" t="s">
        <v>39</v>
      </c>
      <c r="D18" s="7" t="s">
        <v>20</v>
      </c>
      <c r="E18" s="7">
        <f t="shared" si="0"/>
        <v>14980</v>
      </c>
      <c r="F18" s="8">
        <v>14980</v>
      </c>
      <c r="G18" s="8">
        <v>0</v>
      </c>
      <c r="H18" s="8">
        <v>5359</v>
      </c>
      <c r="I18" s="8">
        <v>9551</v>
      </c>
      <c r="J18" s="8">
        <v>70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 t="shared" si="1"/>
        <v>6908</v>
      </c>
      <c r="Q18" s="8">
        <v>6908</v>
      </c>
      <c r="R18" s="8">
        <v>0</v>
      </c>
      <c r="S18" s="8">
        <v>1813</v>
      </c>
      <c r="T18" s="8">
        <v>5095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</row>
    <row r="19" spans="1:26" ht="12.75">
      <c r="A19" s="5">
        <v>14</v>
      </c>
      <c r="B19" s="5">
        <v>3775</v>
      </c>
      <c r="C19" s="6" t="s">
        <v>40</v>
      </c>
      <c r="D19" s="7" t="s">
        <v>41</v>
      </c>
      <c r="E19" s="7">
        <f t="shared" si="0"/>
        <v>44</v>
      </c>
      <c r="F19" s="8">
        <v>44</v>
      </c>
      <c r="G19" s="8">
        <v>0</v>
      </c>
      <c r="H19" s="8">
        <v>44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1"/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</row>
    <row r="20" spans="1:26" ht="20.25">
      <c r="A20" s="5">
        <v>15</v>
      </c>
      <c r="B20" s="5">
        <v>3708</v>
      </c>
      <c r="C20" s="6" t="s">
        <v>42</v>
      </c>
      <c r="D20" s="7" t="s">
        <v>43</v>
      </c>
      <c r="E20" s="7">
        <f t="shared" si="0"/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 t="shared" si="1"/>
        <v>51661</v>
      </c>
      <c r="Q20" s="8">
        <v>51661</v>
      </c>
      <c r="R20" s="8">
        <v>0</v>
      </c>
      <c r="S20" s="8">
        <v>0</v>
      </c>
      <c r="T20" s="8">
        <v>51661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</row>
    <row r="21" spans="1:26" ht="20.25">
      <c r="A21" s="5">
        <v>16</v>
      </c>
      <c r="B21" s="5">
        <v>3290</v>
      </c>
      <c r="C21" s="6" t="s">
        <v>44</v>
      </c>
      <c r="D21" s="7" t="s">
        <v>25</v>
      </c>
      <c r="E21" s="7">
        <f t="shared" si="0"/>
        <v>17743</v>
      </c>
      <c r="F21" s="8">
        <v>17743</v>
      </c>
      <c r="G21" s="8">
        <v>0</v>
      </c>
      <c r="H21" s="8">
        <v>10641</v>
      </c>
      <c r="I21" s="8">
        <v>6559</v>
      </c>
      <c r="J21" s="8">
        <v>543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f t="shared" si="1"/>
        <v>8176</v>
      </c>
      <c r="Q21" s="8">
        <v>8176</v>
      </c>
      <c r="R21" s="8">
        <v>0</v>
      </c>
      <c r="S21" s="8">
        <v>1805</v>
      </c>
      <c r="T21" s="8">
        <v>6370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</row>
    <row r="22" spans="1:26" ht="12.75">
      <c r="A22" s="5">
        <v>18</v>
      </c>
      <c r="B22" s="5">
        <v>46</v>
      </c>
      <c r="C22" s="6" t="s">
        <v>45</v>
      </c>
      <c r="D22" s="7" t="s">
        <v>46</v>
      </c>
      <c r="E22" s="7">
        <f t="shared" si="0"/>
        <v>141027</v>
      </c>
      <c r="F22" s="8">
        <v>141027</v>
      </c>
      <c r="G22" s="8">
        <v>0</v>
      </c>
      <c r="H22" s="8">
        <v>5364</v>
      </c>
      <c r="I22" s="8">
        <v>54985</v>
      </c>
      <c r="J22" s="8">
        <v>2997</v>
      </c>
      <c r="K22" s="8">
        <v>0</v>
      </c>
      <c r="L22" s="8">
        <v>0</v>
      </c>
      <c r="M22" s="8">
        <v>0</v>
      </c>
      <c r="N22" s="8">
        <v>77681</v>
      </c>
      <c r="O22" s="8">
        <v>0</v>
      </c>
      <c r="P22" s="8">
        <f t="shared" si="1"/>
        <v>59699</v>
      </c>
      <c r="Q22" s="8">
        <v>59699</v>
      </c>
      <c r="R22" s="8">
        <v>0</v>
      </c>
      <c r="S22" s="8">
        <v>429</v>
      </c>
      <c r="T22" s="8">
        <v>27341</v>
      </c>
      <c r="U22" s="8">
        <v>7</v>
      </c>
      <c r="V22" s="8">
        <v>0</v>
      </c>
      <c r="W22" s="8">
        <v>0</v>
      </c>
      <c r="X22" s="8">
        <v>0</v>
      </c>
      <c r="Y22" s="8">
        <v>31922</v>
      </c>
      <c r="Z22" s="8">
        <v>0</v>
      </c>
    </row>
    <row r="23" spans="1:26" ht="12.75">
      <c r="A23" s="5">
        <v>17</v>
      </c>
      <c r="B23" s="5">
        <v>3804</v>
      </c>
      <c r="C23" s="6" t="s">
        <v>45</v>
      </c>
      <c r="D23" s="7" t="s">
        <v>46</v>
      </c>
      <c r="E23" s="7">
        <f t="shared" si="0"/>
        <v>18140</v>
      </c>
      <c r="F23" s="8">
        <v>18140</v>
      </c>
      <c r="G23" s="8">
        <v>18066</v>
      </c>
      <c r="H23" s="8">
        <v>74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 t="shared" si="1"/>
        <v>27077</v>
      </c>
      <c r="Q23" s="8">
        <v>27077</v>
      </c>
      <c r="R23" s="8">
        <v>27077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</row>
    <row r="24" spans="1:26" ht="12.75">
      <c r="A24" s="5">
        <v>19</v>
      </c>
      <c r="B24" s="5">
        <v>2172</v>
      </c>
      <c r="C24" s="6" t="s">
        <v>47</v>
      </c>
      <c r="D24" s="7" t="s">
        <v>48</v>
      </c>
      <c r="E24" s="7">
        <f t="shared" si="0"/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1"/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</row>
    <row r="25" spans="1:26" ht="12.75">
      <c r="A25" s="5">
        <v>20</v>
      </c>
      <c r="B25" s="5">
        <v>3256</v>
      </c>
      <c r="C25" s="6" t="s">
        <v>49</v>
      </c>
      <c r="D25" s="7" t="s">
        <v>20</v>
      </c>
      <c r="E25" s="7">
        <f t="shared" si="0"/>
        <v>943475</v>
      </c>
      <c r="F25" s="8">
        <v>943475</v>
      </c>
      <c r="G25" s="8">
        <v>681748</v>
      </c>
      <c r="H25" s="8">
        <v>261727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f t="shared" si="1"/>
        <v>445002</v>
      </c>
      <c r="Q25" s="8">
        <v>445002</v>
      </c>
      <c r="R25" s="8">
        <v>356137</v>
      </c>
      <c r="S25" s="8">
        <v>88865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</row>
    <row r="26" spans="1:26" ht="20.25">
      <c r="A26" s="5">
        <v>21</v>
      </c>
      <c r="B26" s="5">
        <v>3947</v>
      </c>
      <c r="C26" s="6" t="s">
        <v>50</v>
      </c>
      <c r="D26" s="7" t="s">
        <v>20</v>
      </c>
      <c r="E26" s="7">
        <f t="shared" si="0"/>
        <v>501440</v>
      </c>
      <c r="F26" s="8">
        <v>501440</v>
      </c>
      <c r="G26" s="8">
        <v>0</v>
      </c>
      <c r="H26" s="8">
        <v>37877</v>
      </c>
      <c r="I26" s="8">
        <v>413763</v>
      </c>
      <c r="J26" s="8">
        <v>37339</v>
      </c>
      <c r="K26" s="8">
        <v>0</v>
      </c>
      <c r="L26" s="8">
        <v>0</v>
      </c>
      <c r="M26" s="8">
        <v>0</v>
      </c>
      <c r="N26" s="8">
        <v>12461</v>
      </c>
      <c r="O26" s="8">
        <v>0</v>
      </c>
      <c r="P26" s="8">
        <f t="shared" si="1"/>
        <v>123961</v>
      </c>
      <c r="Q26" s="8">
        <v>123961</v>
      </c>
      <c r="R26" s="8">
        <v>0</v>
      </c>
      <c r="S26" s="8">
        <v>12999</v>
      </c>
      <c r="T26" s="8">
        <v>104268</v>
      </c>
      <c r="U26" s="8">
        <v>229</v>
      </c>
      <c r="V26" s="8">
        <v>0</v>
      </c>
      <c r="W26" s="8">
        <v>0</v>
      </c>
      <c r="X26" s="8">
        <v>0</v>
      </c>
      <c r="Y26" s="8">
        <v>6465</v>
      </c>
      <c r="Z26" s="8">
        <v>0</v>
      </c>
    </row>
    <row r="27" spans="1:26" ht="12.75">
      <c r="A27" s="5">
        <v>22</v>
      </c>
      <c r="B27" s="5">
        <v>1746</v>
      </c>
      <c r="C27" s="6" t="s">
        <v>51</v>
      </c>
      <c r="D27" s="7" t="s">
        <v>46</v>
      </c>
      <c r="E27" s="7">
        <f t="shared" si="0"/>
        <v>472735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472735</v>
      </c>
      <c r="P27" s="8">
        <f t="shared" si="1"/>
        <v>469821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469821</v>
      </c>
    </row>
    <row r="28" spans="1:26" ht="12.75">
      <c r="A28" s="5">
        <v>23</v>
      </c>
      <c r="B28" s="5">
        <v>1714</v>
      </c>
      <c r="C28" s="6" t="s">
        <v>52</v>
      </c>
      <c r="D28" s="7" t="s">
        <v>53</v>
      </c>
      <c r="E28" s="7">
        <f t="shared" si="0"/>
        <v>80554</v>
      </c>
      <c r="F28" s="8">
        <v>80554</v>
      </c>
      <c r="G28" s="8">
        <v>0</v>
      </c>
      <c r="H28" s="8">
        <v>4208</v>
      </c>
      <c r="I28" s="8">
        <v>14354</v>
      </c>
      <c r="J28" s="8">
        <v>25147</v>
      </c>
      <c r="K28" s="8">
        <v>0</v>
      </c>
      <c r="L28" s="8">
        <v>0</v>
      </c>
      <c r="M28" s="8">
        <v>0</v>
      </c>
      <c r="N28" s="8">
        <v>36845</v>
      </c>
      <c r="O28" s="8">
        <v>0</v>
      </c>
      <c r="P28" s="8">
        <f t="shared" si="1"/>
        <v>25038</v>
      </c>
      <c r="Q28" s="8">
        <v>25038</v>
      </c>
      <c r="R28" s="8">
        <v>0</v>
      </c>
      <c r="S28" s="8">
        <v>1484</v>
      </c>
      <c r="T28" s="8">
        <v>3046</v>
      </c>
      <c r="U28" s="8">
        <v>537</v>
      </c>
      <c r="V28" s="8">
        <v>0</v>
      </c>
      <c r="W28" s="8">
        <v>0</v>
      </c>
      <c r="X28" s="8">
        <v>0</v>
      </c>
      <c r="Y28" s="8">
        <v>19971</v>
      </c>
      <c r="Z28" s="8">
        <v>0</v>
      </c>
    </row>
    <row r="29" spans="1:26" ht="20.25">
      <c r="A29" s="5">
        <v>24</v>
      </c>
      <c r="B29" s="5">
        <v>3867</v>
      </c>
      <c r="C29" s="6" t="s">
        <v>54</v>
      </c>
      <c r="D29" s="7" t="s">
        <v>55</v>
      </c>
      <c r="E29" s="7">
        <f t="shared" si="0"/>
        <v>51421</v>
      </c>
      <c r="F29" s="8">
        <v>51421</v>
      </c>
      <c r="G29" s="8">
        <v>0</v>
      </c>
      <c r="H29" s="8">
        <v>2531</v>
      </c>
      <c r="I29" s="8">
        <v>45226</v>
      </c>
      <c r="J29" s="8">
        <v>3664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1"/>
        <v>22720</v>
      </c>
      <c r="Q29" s="8">
        <v>22720</v>
      </c>
      <c r="R29" s="8">
        <v>0</v>
      </c>
      <c r="S29" s="8">
        <v>2400</v>
      </c>
      <c r="T29" s="8">
        <v>19395</v>
      </c>
      <c r="U29" s="8">
        <v>925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</row>
    <row r="30" spans="1:26" ht="12.75">
      <c r="A30" s="5">
        <v>25</v>
      </c>
      <c r="B30" s="5">
        <v>3943</v>
      </c>
      <c r="C30" s="6" t="s">
        <v>56</v>
      </c>
      <c r="D30" s="7" t="s">
        <v>55</v>
      </c>
      <c r="E30" s="7">
        <f t="shared" si="0"/>
        <v>2550227</v>
      </c>
      <c r="F30" s="8">
        <v>7356</v>
      </c>
      <c r="G30" s="8">
        <v>0</v>
      </c>
      <c r="H30" s="8">
        <v>7356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2542871</v>
      </c>
      <c r="P30" s="8">
        <f t="shared" si="1"/>
        <v>3109946</v>
      </c>
      <c r="Q30" s="8">
        <v>15035</v>
      </c>
      <c r="R30" s="8">
        <v>0</v>
      </c>
      <c r="S30" s="8">
        <v>15035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3094911</v>
      </c>
    </row>
    <row r="31" spans="1:26" ht="12.75">
      <c r="A31" s="5">
        <v>26</v>
      </c>
      <c r="B31" s="5">
        <v>455</v>
      </c>
      <c r="C31" s="6" t="s">
        <v>57</v>
      </c>
      <c r="D31" s="7" t="s">
        <v>58</v>
      </c>
      <c r="E31" s="7">
        <f t="shared" si="0"/>
        <v>25703</v>
      </c>
      <c r="F31" s="8">
        <v>25703</v>
      </c>
      <c r="G31" s="8">
        <v>0</v>
      </c>
      <c r="H31" s="8">
        <v>3285</v>
      </c>
      <c r="I31" s="8">
        <v>20933</v>
      </c>
      <c r="J31" s="8">
        <v>1485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 t="shared" si="1"/>
        <v>2696</v>
      </c>
      <c r="Q31" s="8">
        <v>2696</v>
      </c>
      <c r="R31" s="8">
        <v>0</v>
      </c>
      <c r="S31" s="8">
        <v>1677</v>
      </c>
      <c r="T31" s="8">
        <v>1019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</row>
    <row r="32" spans="1:26" ht="12.75">
      <c r="A32" s="5">
        <v>27</v>
      </c>
      <c r="B32" s="5">
        <v>139</v>
      </c>
      <c r="C32" s="6" t="s">
        <v>59</v>
      </c>
      <c r="D32" s="7" t="s">
        <v>20</v>
      </c>
      <c r="E32" s="7">
        <f t="shared" si="0"/>
        <v>270815</v>
      </c>
      <c r="F32" s="8">
        <v>270815</v>
      </c>
      <c r="G32" s="8">
        <v>0</v>
      </c>
      <c r="H32" s="8">
        <v>11046</v>
      </c>
      <c r="I32" s="8">
        <v>220068</v>
      </c>
      <c r="J32" s="8">
        <v>39701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 t="shared" si="1"/>
        <v>58433</v>
      </c>
      <c r="Q32" s="8">
        <v>58433</v>
      </c>
      <c r="R32" s="8">
        <v>0</v>
      </c>
      <c r="S32" s="8">
        <v>1905</v>
      </c>
      <c r="T32" s="8">
        <v>56528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</row>
    <row r="33" spans="1:26" ht="12.75">
      <c r="A33" s="5">
        <v>28</v>
      </c>
      <c r="B33" s="5">
        <v>3572</v>
      </c>
      <c r="C33" s="6" t="s">
        <v>60</v>
      </c>
      <c r="D33" s="7" t="s">
        <v>20</v>
      </c>
      <c r="E33" s="7">
        <f t="shared" si="0"/>
        <v>45</v>
      </c>
      <c r="F33" s="8">
        <v>45</v>
      </c>
      <c r="G33" s="8">
        <v>0</v>
      </c>
      <c r="H33" s="8">
        <v>0</v>
      </c>
      <c r="I33" s="8">
        <v>45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 t="shared" si="1"/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</row>
    <row r="34" spans="1:26" ht="12.75">
      <c r="A34" s="5">
        <v>29</v>
      </c>
      <c r="B34" s="5">
        <v>3859</v>
      </c>
      <c r="C34" s="6" t="s">
        <v>61</v>
      </c>
      <c r="D34" s="7" t="s">
        <v>20</v>
      </c>
      <c r="E34" s="7">
        <f t="shared" si="0"/>
        <v>22429</v>
      </c>
      <c r="F34" s="8">
        <v>22429</v>
      </c>
      <c r="G34" s="8">
        <v>0</v>
      </c>
      <c r="H34" s="8">
        <v>22429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f t="shared" si="1"/>
        <v>5568</v>
      </c>
      <c r="Q34" s="8">
        <v>5568</v>
      </c>
      <c r="R34" s="8">
        <v>0</v>
      </c>
      <c r="S34" s="8">
        <v>5568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</row>
    <row r="35" spans="1:26" ht="12.75">
      <c r="A35" s="5">
        <v>30</v>
      </c>
      <c r="B35" s="5">
        <v>509</v>
      </c>
      <c r="C35" s="6" t="s">
        <v>62</v>
      </c>
      <c r="D35" s="7" t="s">
        <v>25</v>
      </c>
      <c r="E35" s="7">
        <f t="shared" si="0"/>
        <v>41721</v>
      </c>
      <c r="F35" s="8">
        <v>41721</v>
      </c>
      <c r="G35" s="8">
        <v>0</v>
      </c>
      <c r="H35" s="8">
        <v>131</v>
      </c>
      <c r="I35" s="8">
        <v>41563</v>
      </c>
      <c r="J35" s="8">
        <v>27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f t="shared" si="1"/>
        <v>204</v>
      </c>
      <c r="Q35" s="8">
        <v>204</v>
      </c>
      <c r="R35" s="8">
        <v>0</v>
      </c>
      <c r="S35" s="8">
        <v>68</v>
      </c>
      <c r="T35" s="8">
        <v>136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</row>
    <row r="36" spans="1:26" ht="12.75">
      <c r="A36" s="5">
        <v>31</v>
      </c>
      <c r="B36" s="5">
        <v>1102</v>
      </c>
      <c r="C36" s="6" t="s">
        <v>63</v>
      </c>
      <c r="D36" s="7" t="s">
        <v>64</v>
      </c>
      <c r="E36" s="7">
        <f t="shared" si="0"/>
        <v>311352</v>
      </c>
      <c r="F36" s="8">
        <v>3328</v>
      </c>
      <c r="G36" s="8">
        <v>0</v>
      </c>
      <c r="H36" s="8">
        <v>3328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308024</v>
      </c>
      <c r="P36" s="8">
        <f t="shared" si="1"/>
        <v>295752</v>
      </c>
      <c r="Q36" s="8">
        <v>1685</v>
      </c>
      <c r="R36" s="8">
        <v>0</v>
      </c>
      <c r="S36" s="8">
        <v>1685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294067</v>
      </c>
    </row>
    <row r="37" spans="1:26" ht="12.75">
      <c r="A37" s="5">
        <v>32</v>
      </c>
      <c r="B37" s="5">
        <v>2345</v>
      </c>
      <c r="C37" s="6" t="s">
        <v>65</v>
      </c>
      <c r="D37" s="7" t="s">
        <v>66</v>
      </c>
      <c r="E37" s="7">
        <f t="shared" si="0"/>
        <v>1740</v>
      </c>
      <c r="F37" s="8">
        <v>1740</v>
      </c>
      <c r="G37" s="8">
        <v>0</v>
      </c>
      <c r="H37" s="8">
        <v>0</v>
      </c>
      <c r="I37" s="8">
        <v>1547</v>
      </c>
      <c r="J37" s="8">
        <v>193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f t="shared" si="1"/>
        <v>544</v>
      </c>
      <c r="Q37" s="8">
        <v>544</v>
      </c>
      <c r="R37" s="8">
        <v>0</v>
      </c>
      <c r="S37" s="8">
        <v>121</v>
      </c>
      <c r="T37" s="8">
        <v>423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</row>
    <row r="38" spans="1:26" ht="12.75">
      <c r="A38" s="5">
        <v>33</v>
      </c>
      <c r="B38" s="5">
        <v>3613</v>
      </c>
      <c r="C38" s="6" t="s">
        <v>67</v>
      </c>
      <c r="D38" s="7" t="s">
        <v>68</v>
      </c>
      <c r="E38" s="7">
        <f t="shared" si="0"/>
        <v>505977</v>
      </c>
      <c r="F38" s="8">
        <v>2</v>
      </c>
      <c r="G38" s="8">
        <v>0</v>
      </c>
      <c r="H38" s="8">
        <v>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505975</v>
      </c>
      <c r="P38" s="8">
        <f t="shared" si="1"/>
        <v>468474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468474</v>
      </c>
    </row>
    <row r="39" spans="1:26" ht="20.25">
      <c r="A39" s="5">
        <v>34</v>
      </c>
      <c r="B39" s="5">
        <v>2239</v>
      </c>
      <c r="C39" s="6" t="s">
        <v>69</v>
      </c>
      <c r="D39" s="7" t="s">
        <v>20</v>
      </c>
      <c r="E39" s="7">
        <f t="shared" si="0"/>
        <v>6397359</v>
      </c>
      <c r="F39" s="8">
        <v>6397359</v>
      </c>
      <c r="G39" s="8">
        <v>0</v>
      </c>
      <c r="H39" s="8">
        <v>1978698</v>
      </c>
      <c r="I39" s="8">
        <v>3778805</v>
      </c>
      <c r="J39" s="8">
        <v>155407</v>
      </c>
      <c r="K39" s="8">
        <v>544</v>
      </c>
      <c r="L39" s="8">
        <v>0</v>
      </c>
      <c r="M39" s="8">
        <v>50617</v>
      </c>
      <c r="N39" s="8">
        <v>433288</v>
      </c>
      <c r="O39" s="8">
        <v>0</v>
      </c>
      <c r="P39" s="8">
        <f t="shared" si="1"/>
        <v>2794055</v>
      </c>
      <c r="Q39" s="8">
        <v>2794055</v>
      </c>
      <c r="R39" s="8">
        <v>0</v>
      </c>
      <c r="S39" s="8">
        <v>402979</v>
      </c>
      <c r="T39" s="8">
        <v>2081995</v>
      </c>
      <c r="U39" s="8">
        <v>11720</v>
      </c>
      <c r="V39" s="8">
        <v>0</v>
      </c>
      <c r="W39" s="8">
        <v>0</v>
      </c>
      <c r="X39" s="8">
        <v>284</v>
      </c>
      <c r="Y39" s="8">
        <v>297077</v>
      </c>
      <c r="Z39" s="8">
        <v>0</v>
      </c>
    </row>
    <row r="40" spans="1:26" ht="20.25">
      <c r="A40" s="5">
        <v>35</v>
      </c>
      <c r="B40" s="5">
        <v>3447</v>
      </c>
      <c r="C40" s="6" t="s">
        <v>70</v>
      </c>
      <c r="D40" s="7" t="s">
        <v>20</v>
      </c>
      <c r="E40" s="7">
        <f t="shared" si="0"/>
        <v>199688</v>
      </c>
      <c r="F40" s="8">
        <v>199688</v>
      </c>
      <c r="G40" s="8">
        <v>184152</v>
      </c>
      <c r="H40" s="8">
        <v>15536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 t="shared" si="1"/>
        <v>22285</v>
      </c>
      <c r="Q40" s="8">
        <v>22285</v>
      </c>
      <c r="R40" s="8">
        <v>19176</v>
      </c>
      <c r="S40" s="8">
        <v>3109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</row>
    <row r="41" spans="1:26" ht="12.75">
      <c r="A41" s="5">
        <v>36</v>
      </c>
      <c r="B41" s="5">
        <v>2294</v>
      </c>
      <c r="C41" s="6" t="s">
        <v>71</v>
      </c>
      <c r="D41" s="7" t="s">
        <v>20</v>
      </c>
      <c r="E41" s="7">
        <f t="shared" si="0"/>
        <v>260147</v>
      </c>
      <c r="F41" s="8">
        <v>260147</v>
      </c>
      <c r="G41" s="8">
        <v>20579</v>
      </c>
      <c r="H41" s="8">
        <v>1024</v>
      </c>
      <c r="I41" s="8">
        <v>222570</v>
      </c>
      <c r="J41" s="8">
        <v>15974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1"/>
        <v>76964</v>
      </c>
      <c r="Q41" s="8">
        <v>76964</v>
      </c>
      <c r="R41" s="8">
        <v>13806</v>
      </c>
      <c r="S41" s="8">
        <v>107</v>
      </c>
      <c r="T41" s="8">
        <v>62995</v>
      </c>
      <c r="U41" s="8">
        <v>56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</row>
    <row r="42" spans="1:26" ht="12.75">
      <c r="A42" s="5">
        <v>37</v>
      </c>
      <c r="B42" s="5">
        <v>3692</v>
      </c>
      <c r="C42" s="6" t="s">
        <v>72</v>
      </c>
      <c r="D42" s="7" t="s">
        <v>20</v>
      </c>
      <c r="E42" s="7">
        <f t="shared" si="0"/>
        <v>4697</v>
      </c>
      <c r="F42" s="8">
        <v>4697</v>
      </c>
      <c r="G42" s="8">
        <v>4697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1"/>
        <v>756</v>
      </c>
      <c r="Q42" s="8">
        <v>756</v>
      </c>
      <c r="R42" s="8">
        <v>756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</row>
    <row r="43" spans="1:26" ht="20.25">
      <c r="A43" s="5">
        <v>38</v>
      </c>
      <c r="B43" s="5">
        <v>3828</v>
      </c>
      <c r="C43" s="6" t="s">
        <v>73</v>
      </c>
      <c r="D43" s="7" t="s">
        <v>20</v>
      </c>
      <c r="E43" s="7">
        <f t="shared" si="0"/>
        <v>141274</v>
      </c>
      <c r="F43" s="8">
        <v>141274</v>
      </c>
      <c r="G43" s="8">
        <v>130932</v>
      </c>
      <c r="H43" s="8">
        <v>10342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f t="shared" si="1"/>
        <v>20323</v>
      </c>
      <c r="Q43" s="8">
        <v>20323</v>
      </c>
      <c r="R43" s="8">
        <v>16627</v>
      </c>
      <c r="S43" s="8">
        <v>3696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</row>
    <row r="44" spans="1:26" ht="12.75">
      <c r="A44" s="5">
        <v>39</v>
      </c>
      <c r="B44" s="5">
        <v>2699</v>
      </c>
      <c r="C44" s="6" t="s">
        <v>74</v>
      </c>
      <c r="D44" s="7" t="s">
        <v>75</v>
      </c>
      <c r="E44" s="7">
        <f t="shared" si="0"/>
        <v>31002</v>
      </c>
      <c r="F44" s="8">
        <v>512</v>
      </c>
      <c r="G44" s="8">
        <v>0</v>
      </c>
      <c r="H44" s="8">
        <v>512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30490</v>
      </c>
      <c r="P44" s="8">
        <f t="shared" si="1"/>
        <v>30630</v>
      </c>
      <c r="Q44" s="8">
        <v>110</v>
      </c>
      <c r="R44" s="8">
        <v>0</v>
      </c>
      <c r="S44" s="8">
        <v>110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30520</v>
      </c>
    </row>
    <row r="45" spans="1:26" ht="12.75">
      <c r="A45" s="5">
        <v>40</v>
      </c>
      <c r="B45" s="5">
        <v>3582</v>
      </c>
      <c r="C45" s="6" t="s">
        <v>76</v>
      </c>
      <c r="D45" s="7" t="s">
        <v>20</v>
      </c>
      <c r="E45" s="7">
        <f t="shared" si="0"/>
        <v>25345</v>
      </c>
      <c r="F45" s="8">
        <v>25345</v>
      </c>
      <c r="G45" s="8">
        <v>0</v>
      </c>
      <c r="H45" s="8">
        <v>40</v>
      </c>
      <c r="I45" s="8">
        <v>25077</v>
      </c>
      <c r="J45" s="8">
        <v>228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f t="shared" si="1"/>
        <v>2326</v>
      </c>
      <c r="Q45" s="8">
        <v>2326</v>
      </c>
      <c r="R45" s="8">
        <v>0</v>
      </c>
      <c r="S45" s="8">
        <v>0</v>
      </c>
      <c r="T45" s="8">
        <v>2326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</row>
    <row r="46" spans="1:26" ht="12.75">
      <c r="A46" s="5">
        <v>41</v>
      </c>
      <c r="B46" s="5">
        <v>1387</v>
      </c>
      <c r="C46" s="6" t="s">
        <v>77</v>
      </c>
      <c r="D46" s="7" t="s">
        <v>20</v>
      </c>
      <c r="E46" s="7">
        <f t="shared" si="0"/>
        <v>47423</v>
      </c>
      <c r="F46" s="8">
        <v>47423</v>
      </c>
      <c r="G46" s="8">
        <v>0</v>
      </c>
      <c r="H46" s="8">
        <v>4521</v>
      </c>
      <c r="I46" s="8">
        <v>42902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f t="shared" si="1"/>
        <v>9685</v>
      </c>
      <c r="Q46" s="8">
        <v>9685</v>
      </c>
      <c r="R46" s="8">
        <v>0</v>
      </c>
      <c r="S46" s="8">
        <v>4274</v>
      </c>
      <c r="T46" s="8">
        <v>5411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</row>
    <row r="47" spans="1:26" ht="12.75">
      <c r="A47" s="5">
        <v>42</v>
      </c>
      <c r="B47" s="5">
        <v>66</v>
      </c>
      <c r="C47" s="6" t="s">
        <v>78</v>
      </c>
      <c r="D47" s="7" t="s">
        <v>79</v>
      </c>
      <c r="E47" s="7">
        <f t="shared" si="0"/>
        <v>31282</v>
      </c>
      <c r="F47" s="8">
        <v>31282</v>
      </c>
      <c r="G47" s="8">
        <v>0</v>
      </c>
      <c r="H47" s="8">
        <v>2077</v>
      </c>
      <c r="I47" s="8">
        <v>7811</v>
      </c>
      <c r="J47" s="8">
        <v>199</v>
      </c>
      <c r="K47" s="8">
        <v>0</v>
      </c>
      <c r="L47" s="8">
        <v>0</v>
      </c>
      <c r="M47" s="8">
        <v>0</v>
      </c>
      <c r="N47" s="8">
        <v>21195</v>
      </c>
      <c r="O47" s="8">
        <v>0</v>
      </c>
      <c r="P47" s="8">
        <f t="shared" si="1"/>
        <v>25426</v>
      </c>
      <c r="Q47" s="8">
        <v>25426</v>
      </c>
      <c r="R47" s="8">
        <v>0</v>
      </c>
      <c r="S47" s="8">
        <v>671</v>
      </c>
      <c r="T47" s="8">
        <v>3075</v>
      </c>
      <c r="U47" s="8">
        <v>4</v>
      </c>
      <c r="V47" s="8">
        <v>0</v>
      </c>
      <c r="W47" s="8">
        <v>0</v>
      </c>
      <c r="X47" s="8">
        <v>0</v>
      </c>
      <c r="Y47" s="8">
        <v>21676</v>
      </c>
      <c r="Z47" s="8">
        <v>0</v>
      </c>
    </row>
    <row r="48" spans="1:26" ht="12.75">
      <c r="A48" s="5">
        <v>43</v>
      </c>
      <c r="B48" s="5">
        <v>2982</v>
      </c>
      <c r="C48" s="6" t="s">
        <v>80</v>
      </c>
      <c r="D48" s="7" t="s">
        <v>20</v>
      </c>
      <c r="E48" s="7">
        <f t="shared" si="0"/>
        <v>51</v>
      </c>
      <c r="F48" s="8">
        <v>51</v>
      </c>
      <c r="G48" s="8">
        <v>0</v>
      </c>
      <c r="H48" s="8">
        <v>0</v>
      </c>
      <c r="I48" s="8">
        <v>50</v>
      </c>
      <c r="J48" s="8">
        <v>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f t="shared" si="1"/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</row>
    <row r="49" spans="1:26" ht="12.75">
      <c r="A49" s="5">
        <v>44</v>
      </c>
      <c r="B49" s="5">
        <v>3252</v>
      </c>
      <c r="C49" s="6" t="s">
        <v>81</v>
      </c>
      <c r="D49" s="7" t="s">
        <v>20</v>
      </c>
      <c r="E49" s="7">
        <f t="shared" si="0"/>
        <v>20345</v>
      </c>
      <c r="F49" s="8">
        <v>20345</v>
      </c>
      <c r="G49" s="8">
        <v>0</v>
      </c>
      <c r="H49" s="8">
        <v>20345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f t="shared" si="1"/>
        <v>12401</v>
      </c>
      <c r="Q49" s="8">
        <v>12401</v>
      </c>
      <c r="R49" s="8">
        <v>0</v>
      </c>
      <c r="S49" s="8">
        <v>12401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</row>
    <row r="50" spans="1:26" ht="12.75">
      <c r="A50" s="5">
        <v>45</v>
      </c>
      <c r="B50" s="5">
        <v>3670</v>
      </c>
      <c r="C50" s="6" t="s">
        <v>82</v>
      </c>
      <c r="D50" s="7" t="s">
        <v>20</v>
      </c>
      <c r="E50" s="7">
        <f t="shared" si="0"/>
        <v>121027</v>
      </c>
      <c r="F50" s="8">
        <v>121027</v>
      </c>
      <c r="G50" s="8">
        <v>0</v>
      </c>
      <c r="H50" s="8">
        <v>9440</v>
      </c>
      <c r="I50" s="8">
        <v>32345</v>
      </c>
      <c r="J50" s="8">
        <v>2987</v>
      </c>
      <c r="K50" s="8">
        <v>0</v>
      </c>
      <c r="L50" s="8">
        <v>0</v>
      </c>
      <c r="M50" s="8">
        <v>0</v>
      </c>
      <c r="N50" s="8">
        <v>76255</v>
      </c>
      <c r="O50" s="8">
        <v>0</v>
      </c>
      <c r="P50" s="8">
        <f t="shared" si="1"/>
        <v>39970</v>
      </c>
      <c r="Q50" s="8">
        <v>39970</v>
      </c>
      <c r="R50" s="8">
        <v>0</v>
      </c>
      <c r="S50" s="8">
        <v>2780</v>
      </c>
      <c r="T50" s="8">
        <v>13897</v>
      </c>
      <c r="U50" s="8">
        <v>12</v>
      </c>
      <c r="V50" s="8">
        <v>0</v>
      </c>
      <c r="W50" s="8">
        <v>0</v>
      </c>
      <c r="X50" s="8">
        <v>0</v>
      </c>
      <c r="Y50" s="8">
        <v>23281</v>
      </c>
      <c r="Z50" s="8">
        <v>0</v>
      </c>
    </row>
    <row r="51" spans="1:26" ht="12.75">
      <c r="A51" s="5">
        <v>46</v>
      </c>
      <c r="B51" s="5">
        <v>667</v>
      </c>
      <c r="C51" s="6" t="s">
        <v>83</v>
      </c>
      <c r="D51" s="7" t="s">
        <v>20</v>
      </c>
      <c r="E51" s="7">
        <f t="shared" si="0"/>
        <v>9</v>
      </c>
      <c r="F51" s="8">
        <v>9</v>
      </c>
      <c r="G51" s="8">
        <v>0</v>
      </c>
      <c r="H51" s="8">
        <v>0</v>
      </c>
      <c r="I51" s="8">
        <v>9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f t="shared" si="1"/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</row>
    <row r="52" spans="1:26" ht="12.75">
      <c r="A52" s="5">
        <v>47</v>
      </c>
      <c r="B52" s="5">
        <v>2240</v>
      </c>
      <c r="C52" s="6" t="s">
        <v>84</v>
      </c>
      <c r="D52" s="7" t="s">
        <v>20</v>
      </c>
      <c r="E52" s="7">
        <f t="shared" si="0"/>
        <v>74000</v>
      </c>
      <c r="F52" s="8">
        <v>74000</v>
      </c>
      <c r="G52" s="8">
        <v>0</v>
      </c>
      <c r="H52" s="8">
        <v>25985</v>
      </c>
      <c r="I52" s="8">
        <v>7773</v>
      </c>
      <c r="J52" s="8">
        <v>2957</v>
      </c>
      <c r="K52" s="8">
        <v>0</v>
      </c>
      <c r="L52" s="8">
        <v>0</v>
      </c>
      <c r="M52" s="8">
        <v>0</v>
      </c>
      <c r="N52" s="8">
        <v>37285</v>
      </c>
      <c r="O52" s="8">
        <v>0</v>
      </c>
      <c r="P52" s="8">
        <f t="shared" si="1"/>
        <v>32155</v>
      </c>
      <c r="Q52" s="8">
        <v>32155</v>
      </c>
      <c r="R52" s="8">
        <v>0</v>
      </c>
      <c r="S52" s="8">
        <v>9219</v>
      </c>
      <c r="T52" s="8">
        <v>7522</v>
      </c>
      <c r="U52" s="8">
        <v>0</v>
      </c>
      <c r="V52" s="8">
        <v>0</v>
      </c>
      <c r="W52" s="8">
        <v>0</v>
      </c>
      <c r="X52" s="8">
        <v>0</v>
      </c>
      <c r="Y52" s="8">
        <v>15414</v>
      </c>
      <c r="Z52" s="8">
        <v>0</v>
      </c>
    </row>
    <row r="53" spans="1:26" ht="12.75">
      <c r="A53" s="5">
        <v>48</v>
      </c>
      <c r="B53" s="5">
        <v>2463</v>
      </c>
      <c r="C53" s="6" t="s">
        <v>85</v>
      </c>
      <c r="D53" s="7" t="s">
        <v>20</v>
      </c>
      <c r="E53" s="7">
        <f t="shared" si="0"/>
        <v>1214</v>
      </c>
      <c r="F53" s="8">
        <v>1214</v>
      </c>
      <c r="G53" s="8">
        <v>0</v>
      </c>
      <c r="H53" s="8">
        <v>0</v>
      </c>
      <c r="I53" s="8">
        <v>1214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f t="shared" si="1"/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</row>
    <row r="54" spans="1:26" ht="12.75">
      <c r="A54" s="5">
        <v>49</v>
      </c>
      <c r="B54" s="5">
        <v>3887</v>
      </c>
      <c r="C54" s="6" t="s">
        <v>86</v>
      </c>
      <c r="D54" s="7" t="s">
        <v>20</v>
      </c>
      <c r="E54" s="7">
        <f t="shared" si="0"/>
        <v>156085</v>
      </c>
      <c r="F54" s="8">
        <v>156085</v>
      </c>
      <c r="G54" s="8">
        <v>0</v>
      </c>
      <c r="H54" s="8">
        <v>13288</v>
      </c>
      <c r="I54" s="8">
        <v>126386</v>
      </c>
      <c r="J54" s="8">
        <v>16411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f t="shared" si="1"/>
        <v>61288</v>
      </c>
      <c r="Q54" s="8">
        <v>61288</v>
      </c>
      <c r="R54" s="8">
        <v>0</v>
      </c>
      <c r="S54" s="8">
        <v>0</v>
      </c>
      <c r="T54" s="8">
        <v>61288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</row>
    <row r="55" spans="1:26" ht="12.75">
      <c r="A55" s="5">
        <v>50</v>
      </c>
      <c r="B55" s="5">
        <v>1057</v>
      </c>
      <c r="C55" s="6" t="s">
        <v>87</v>
      </c>
      <c r="D55" s="7" t="s">
        <v>88</v>
      </c>
      <c r="E55" s="7">
        <f t="shared" si="0"/>
        <v>64</v>
      </c>
      <c r="F55" s="8">
        <v>64</v>
      </c>
      <c r="G55" s="8">
        <v>0</v>
      </c>
      <c r="H55" s="8">
        <v>2</v>
      </c>
      <c r="I55" s="8">
        <v>62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f t="shared" si="1"/>
        <v>2525</v>
      </c>
      <c r="Q55" s="8">
        <v>2525</v>
      </c>
      <c r="R55" s="8">
        <v>0</v>
      </c>
      <c r="S55" s="8">
        <v>2505</v>
      </c>
      <c r="T55" s="8">
        <v>20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</row>
    <row r="56" spans="1:26" ht="12.75">
      <c r="A56" s="5">
        <v>51</v>
      </c>
      <c r="B56" s="5">
        <v>3193</v>
      </c>
      <c r="C56" s="6" t="s">
        <v>89</v>
      </c>
      <c r="D56" s="7" t="s">
        <v>20</v>
      </c>
      <c r="E56" s="7">
        <f t="shared" si="0"/>
        <v>5408</v>
      </c>
      <c r="F56" s="8">
        <v>5408</v>
      </c>
      <c r="G56" s="8">
        <v>0</v>
      </c>
      <c r="H56" s="8">
        <v>4576</v>
      </c>
      <c r="I56" s="8">
        <v>119</v>
      </c>
      <c r="J56" s="8">
        <v>713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f t="shared" si="1"/>
        <v>1391</v>
      </c>
      <c r="Q56" s="8">
        <v>1391</v>
      </c>
      <c r="R56" s="8">
        <v>0</v>
      </c>
      <c r="S56" s="8">
        <v>1312</v>
      </c>
      <c r="T56" s="8">
        <v>79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</row>
    <row r="57" spans="1:26" ht="12.75">
      <c r="A57" s="5">
        <v>52</v>
      </c>
      <c r="B57" s="5">
        <v>2174</v>
      </c>
      <c r="C57" s="6" t="s">
        <v>90</v>
      </c>
      <c r="D57" s="7" t="s">
        <v>91</v>
      </c>
      <c r="E57" s="7">
        <f t="shared" si="0"/>
        <v>26402</v>
      </c>
      <c r="F57" s="8">
        <v>26402</v>
      </c>
      <c r="G57" s="8">
        <v>0</v>
      </c>
      <c r="H57" s="8">
        <v>4447</v>
      </c>
      <c r="I57" s="8">
        <v>21460</v>
      </c>
      <c r="J57" s="8">
        <v>495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f t="shared" si="1"/>
        <v>24165</v>
      </c>
      <c r="Q57" s="8">
        <v>24165</v>
      </c>
      <c r="R57" s="8">
        <v>0</v>
      </c>
      <c r="S57" s="8">
        <v>4309</v>
      </c>
      <c r="T57" s="8">
        <v>19856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6" ht="20.25">
      <c r="A58" s="5">
        <v>53</v>
      </c>
      <c r="B58" s="5">
        <v>2489</v>
      </c>
      <c r="C58" s="6" t="s">
        <v>92</v>
      </c>
      <c r="D58" s="7" t="s">
        <v>93</v>
      </c>
      <c r="E58" s="7">
        <f t="shared" si="0"/>
        <v>246267</v>
      </c>
      <c r="F58" s="8">
        <v>246267</v>
      </c>
      <c r="G58" s="8">
        <v>0</v>
      </c>
      <c r="H58" s="8">
        <v>61511</v>
      </c>
      <c r="I58" s="8">
        <v>90313</v>
      </c>
      <c r="J58" s="8">
        <v>7527</v>
      </c>
      <c r="K58" s="8">
        <v>25</v>
      </c>
      <c r="L58" s="8">
        <v>0</v>
      </c>
      <c r="M58" s="8">
        <v>0</v>
      </c>
      <c r="N58" s="8">
        <v>86891</v>
      </c>
      <c r="O58" s="8">
        <v>0</v>
      </c>
      <c r="P58" s="8">
        <f t="shared" si="1"/>
        <v>198608</v>
      </c>
      <c r="Q58" s="8">
        <v>198608</v>
      </c>
      <c r="R58" s="8">
        <v>0</v>
      </c>
      <c r="S58" s="8">
        <v>36517</v>
      </c>
      <c r="T58" s="8">
        <v>85186</v>
      </c>
      <c r="U58" s="8">
        <v>177</v>
      </c>
      <c r="V58" s="8">
        <v>0</v>
      </c>
      <c r="W58" s="8">
        <v>0</v>
      </c>
      <c r="X58" s="8">
        <v>0</v>
      </c>
      <c r="Y58" s="8">
        <v>76728</v>
      </c>
      <c r="Z58" s="8">
        <v>0</v>
      </c>
    </row>
    <row r="59" spans="1:26" ht="12.75">
      <c r="A59" s="5">
        <v>54</v>
      </c>
      <c r="B59" s="5">
        <v>3400</v>
      </c>
      <c r="C59" s="6" t="s">
        <v>94</v>
      </c>
      <c r="D59" s="7" t="s">
        <v>95</v>
      </c>
      <c r="E59" s="7">
        <f t="shared" si="0"/>
        <v>14055</v>
      </c>
      <c r="F59" s="8">
        <v>14055</v>
      </c>
      <c r="G59" s="8">
        <v>0</v>
      </c>
      <c r="H59" s="8">
        <v>12192</v>
      </c>
      <c r="I59" s="8">
        <v>1863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f t="shared" si="1"/>
        <v>9172</v>
      </c>
      <c r="Q59" s="8">
        <v>9172</v>
      </c>
      <c r="R59" s="8">
        <v>0</v>
      </c>
      <c r="S59" s="8">
        <v>8760</v>
      </c>
      <c r="T59" s="8">
        <v>412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</row>
    <row r="60" spans="1:26" ht="12.75">
      <c r="A60" s="5">
        <v>55</v>
      </c>
      <c r="B60" s="5">
        <v>320</v>
      </c>
      <c r="C60" s="6" t="s">
        <v>96</v>
      </c>
      <c r="D60" s="7" t="s">
        <v>97</v>
      </c>
      <c r="E60" s="7">
        <f t="shared" si="0"/>
        <v>192297</v>
      </c>
      <c r="F60" s="8">
        <v>8808</v>
      </c>
      <c r="G60" s="8">
        <v>0</v>
      </c>
      <c r="H60" s="8">
        <v>8808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183489</v>
      </c>
      <c r="P60" s="8">
        <f t="shared" si="1"/>
        <v>229398</v>
      </c>
      <c r="Q60" s="8">
        <v>37688</v>
      </c>
      <c r="R60" s="8">
        <v>0</v>
      </c>
      <c r="S60" s="8">
        <v>37688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191710</v>
      </c>
    </row>
    <row r="61" spans="1:26" ht="20.25">
      <c r="A61" s="5">
        <v>56</v>
      </c>
      <c r="B61" s="5">
        <v>3999</v>
      </c>
      <c r="C61" s="6" t="s">
        <v>98</v>
      </c>
      <c r="D61" s="7" t="s">
        <v>93</v>
      </c>
      <c r="E61" s="7">
        <f t="shared" si="0"/>
        <v>46385</v>
      </c>
      <c r="F61" s="8">
        <v>46385</v>
      </c>
      <c r="G61" s="8">
        <v>46385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f t="shared" si="1"/>
        <v>47731</v>
      </c>
      <c r="Q61" s="8">
        <v>47731</v>
      </c>
      <c r="R61" s="8">
        <v>47731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</row>
    <row r="62" spans="1:26" ht="12.75">
      <c r="A62" s="5">
        <v>57</v>
      </c>
      <c r="B62" s="5">
        <v>1894</v>
      </c>
      <c r="C62" s="6" t="s">
        <v>99</v>
      </c>
      <c r="D62" s="7" t="s">
        <v>100</v>
      </c>
      <c r="E62" s="7">
        <f t="shared" si="0"/>
        <v>517424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517424</v>
      </c>
      <c r="P62" s="8">
        <f t="shared" si="1"/>
        <v>515611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515611</v>
      </c>
    </row>
    <row r="63" spans="1:26" ht="12.75">
      <c r="A63" s="5">
        <v>58</v>
      </c>
      <c r="B63" s="5">
        <v>278</v>
      </c>
      <c r="C63" s="6" t="s">
        <v>101</v>
      </c>
      <c r="D63" s="7" t="s">
        <v>102</v>
      </c>
      <c r="E63" s="7">
        <f t="shared" si="0"/>
        <v>363365</v>
      </c>
      <c r="F63" s="8">
        <v>79780</v>
      </c>
      <c r="G63" s="8">
        <v>0</v>
      </c>
      <c r="H63" s="8">
        <v>79780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283585</v>
      </c>
      <c r="P63" s="8">
        <f t="shared" si="1"/>
        <v>311836</v>
      </c>
      <c r="Q63" s="8">
        <v>22533</v>
      </c>
      <c r="R63" s="8">
        <v>0</v>
      </c>
      <c r="S63" s="8">
        <v>22533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289303</v>
      </c>
    </row>
    <row r="64" spans="1:26" ht="12.75">
      <c r="A64" s="5">
        <v>59</v>
      </c>
      <c r="B64" s="5">
        <v>1255</v>
      </c>
      <c r="C64" s="6" t="s">
        <v>103</v>
      </c>
      <c r="D64" s="7" t="s">
        <v>104</v>
      </c>
      <c r="E64" s="7">
        <f t="shared" si="0"/>
        <v>874</v>
      </c>
      <c r="F64" s="8">
        <v>874</v>
      </c>
      <c r="G64" s="8">
        <v>0</v>
      </c>
      <c r="H64" s="8">
        <v>873</v>
      </c>
      <c r="I64" s="8">
        <v>1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f t="shared" si="1"/>
        <v>420</v>
      </c>
      <c r="Q64" s="8">
        <v>420</v>
      </c>
      <c r="R64" s="8">
        <v>0</v>
      </c>
      <c r="S64" s="8">
        <v>420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</row>
    <row r="65" spans="1:26" ht="12.75">
      <c r="A65" s="5">
        <v>60</v>
      </c>
      <c r="B65" s="5">
        <v>3767</v>
      </c>
      <c r="C65" s="6" t="s">
        <v>105</v>
      </c>
      <c r="D65" s="7" t="s">
        <v>20</v>
      </c>
      <c r="E65" s="7">
        <f t="shared" si="0"/>
        <v>7954</v>
      </c>
      <c r="F65" s="8">
        <v>7954</v>
      </c>
      <c r="G65" s="8">
        <v>0</v>
      </c>
      <c r="H65" s="8">
        <v>1835</v>
      </c>
      <c r="I65" s="8">
        <v>617</v>
      </c>
      <c r="J65" s="8">
        <v>5502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f t="shared" si="1"/>
        <v>100</v>
      </c>
      <c r="Q65" s="8">
        <v>100</v>
      </c>
      <c r="R65" s="8">
        <v>0</v>
      </c>
      <c r="S65" s="8">
        <v>100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</row>
    <row r="66" spans="1:26" ht="12.75">
      <c r="A66" s="5">
        <v>61</v>
      </c>
      <c r="B66" s="5">
        <v>2144</v>
      </c>
      <c r="C66" s="6" t="s">
        <v>106</v>
      </c>
      <c r="D66" s="7" t="s">
        <v>107</v>
      </c>
      <c r="E66" s="7">
        <f t="shared" si="0"/>
        <v>36470</v>
      </c>
      <c r="F66" s="8">
        <v>36470</v>
      </c>
      <c r="G66" s="8">
        <v>0</v>
      </c>
      <c r="H66" s="8">
        <v>8354</v>
      </c>
      <c r="I66" s="8">
        <v>27884</v>
      </c>
      <c r="J66" s="8">
        <v>232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f t="shared" si="1"/>
        <v>28827</v>
      </c>
      <c r="Q66" s="8">
        <v>28827</v>
      </c>
      <c r="R66" s="8">
        <v>0</v>
      </c>
      <c r="S66" s="8">
        <v>2987</v>
      </c>
      <c r="T66" s="8">
        <v>25758</v>
      </c>
      <c r="U66" s="8">
        <v>82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</row>
    <row r="67" spans="1:26" ht="12.75">
      <c r="A67" s="5">
        <v>62</v>
      </c>
      <c r="B67" s="5">
        <v>1709</v>
      </c>
      <c r="C67" s="6" t="s">
        <v>108</v>
      </c>
      <c r="D67" s="7" t="s">
        <v>25</v>
      </c>
      <c r="E67" s="7">
        <f t="shared" si="0"/>
        <v>84399</v>
      </c>
      <c r="F67" s="8">
        <v>84399</v>
      </c>
      <c r="G67" s="8">
        <v>0</v>
      </c>
      <c r="H67" s="8">
        <v>9574</v>
      </c>
      <c r="I67" s="8">
        <v>52278</v>
      </c>
      <c r="J67" s="8">
        <v>959</v>
      </c>
      <c r="K67" s="8">
        <v>0</v>
      </c>
      <c r="L67" s="8">
        <v>0</v>
      </c>
      <c r="M67" s="8">
        <v>0</v>
      </c>
      <c r="N67" s="8">
        <v>21588</v>
      </c>
      <c r="O67" s="8">
        <v>0</v>
      </c>
      <c r="P67" s="8">
        <f t="shared" si="1"/>
        <v>53610</v>
      </c>
      <c r="Q67" s="8">
        <v>53610</v>
      </c>
      <c r="R67" s="8">
        <v>0</v>
      </c>
      <c r="S67" s="8">
        <v>772</v>
      </c>
      <c r="T67" s="8">
        <v>38315</v>
      </c>
      <c r="U67" s="8">
        <v>37</v>
      </c>
      <c r="V67" s="8">
        <v>0</v>
      </c>
      <c r="W67" s="8">
        <v>0</v>
      </c>
      <c r="X67" s="8">
        <v>0</v>
      </c>
      <c r="Y67" s="8">
        <v>14486</v>
      </c>
      <c r="Z67" s="8">
        <v>0</v>
      </c>
    </row>
    <row r="68" spans="1:26" ht="12.75">
      <c r="A68" s="5">
        <v>63</v>
      </c>
      <c r="B68" s="5">
        <v>2600</v>
      </c>
      <c r="C68" s="6" t="s">
        <v>109</v>
      </c>
      <c r="D68" s="7" t="s">
        <v>97</v>
      </c>
      <c r="E68" s="7">
        <f t="shared" si="0"/>
        <v>135513</v>
      </c>
      <c r="F68" s="8">
        <v>135513</v>
      </c>
      <c r="G68" s="8">
        <v>0</v>
      </c>
      <c r="H68" s="8">
        <v>574</v>
      </c>
      <c r="I68" s="8">
        <v>96425</v>
      </c>
      <c r="J68" s="8">
        <v>526</v>
      </c>
      <c r="K68" s="8">
        <v>0</v>
      </c>
      <c r="L68" s="8">
        <v>0</v>
      </c>
      <c r="M68" s="8">
        <v>0</v>
      </c>
      <c r="N68" s="8">
        <v>37988</v>
      </c>
      <c r="O68" s="8">
        <v>0</v>
      </c>
      <c r="P68" s="8">
        <f t="shared" si="1"/>
        <v>161492</v>
      </c>
      <c r="Q68" s="8">
        <v>161492</v>
      </c>
      <c r="R68" s="8">
        <v>0</v>
      </c>
      <c r="S68" s="8">
        <v>102</v>
      </c>
      <c r="T68" s="8">
        <v>126608</v>
      </c>
      <c r="U68" s="8">
        <v>67</v>
      </c>
      <c r="V68" s="8">
        <v>0</v>
      </c>
      <c r="W68" s="8">
        <v>0</v>
      </c>
      <c r="X68" s="8">
        <v>0</v>
      </c>
      <c r="Y68" s="8">
        <v>34715</v>
      </c>
      <c r="Z68" s="8">
        <v>0</v>
      </c>
    </row>
    <row r="69" spans="1:26" ht="12.75">
      <c r="A69" s="5">
        <v>64</v>
      </c>
      <c r="B69" s="5">
        <v>1107</v>
      </c>
      <c r="C69" s="6" t="s">
        <v>110</v>
      </c>
      <c r="D69" s="7" t="s">
        <v>95</v>
      </c>
      <c r="E69" s="7">
        <f t="shared" si="0"/>
        <v>2483</v>
      </c>
      <c r="F69" s="8">
        <v>2483</v>
      </c>
      <c r="G69" s="8">
        <v>0</v>
      </c>
      <c r="H69" s="8">
        <v>2483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f t="shared" si="1"/>
        <v>1546</v>
      </c>
      <c r="Q69" s="8">
        <v>1546</v>
      </c>
      <c r="R69" s="8">
        <v>0</v>
      </c>
      <c r="S69" s="8">
        <v>1546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</row>
    <row r="70" spans="1:26" ht="12.75">
      <c r="A70" s="5">
        <v>65</v>
      </c>
      <c r="B70" s="5">
        <v>1248</v>
      </c>
      <c r="C70" s="6" t="s">
        <v>111</v>
      </c>
      <c r="D70" s="7" t="s">
        <v>46</v>
      </c>
      <c r="E70" s="7">
        <f t="shared" si="0"/>
        <v>382490</v>
      </c>
      <c r="F70" s="8">
        <v>30289</v>
      </c>
      <c r="G70" s="8">
        <v>0</v>
      </c>
      <c r="H70" s="8">
        <v>30289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352201</v>
      </c>
      <c r="P70" s="8">
        <f t="shared" si="1"/>
        <v>366998</v>
      </c>
      <c r="Q70" s="8">
        <v>19720</v>
      </c>
      <c r="R70" s="8">
        <v>0</v>
      </c>
      <c r="S70" s="8">
        <v>19720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347278</v>
      </c>
    </row>
    <row r="71" spans="1:26" ht="20.25">
      <c r="A71" s="5">
        <v>66</v>
      </c>
      <c r="B71" s="5">
        <v>724</v>
      </c>
      <c r="C71" s="6" t="s">
        <v>112</v>
      </c>
      <c r="D71" s="7" t="s">
        <v>113</v>
      </c>
      <c r="E71" s="7">
        <f aca="true" t="shared" si="2" ref="E71:E134">F71+O71</f>
        <v>2277</v>
      </c>
      <c r="F71" s="8">
        <v>2277</v>
      </c>
      <c r="G71" s="8">
        <v>334</v>
      </c>
      <c r="H71" s="8">
        <v>1943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f aca="true" t="shared" si="3" ref="P71:P134">Q71+Z71</f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</row>
    <row r="72" spans="1:26" ht="12.75">
      <c r="A72" s="5">
        <v>67</v>
      </c>
      <c r="B72" s="5">
        <v>1115</v>
      </c>
      <c r="C72" s="6" t="s">
        <v>114</v>
      </c>
      <c r="D72" s="7" t="s">
        <v>100</v>
      </c>
      <c r="E72" s="7">
        <f t="shared" si="2"/>
        <v>33870</v>
      </c>
      <c r="F72" s="8">
        <v>33870</v>
      </c>
      <c r="G72" s="8">
        <v>8534</v>
      </c>
      <c r="H72" s="8">
        <v>25336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f t="shared" si="3"/>
        <v>29580</v>
      </c>
      <c r="Q72" s="8">
        <v>29580</v>
      </c>
      <c r="R72" s="8">
        <v>8285</v>
      </c>
      <c r="S72" s="8">
        <v>21295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</row>
    <row r="73" spans="1:26" ht="12.75">
      <c r="A73" s="5">
        <v>68</v>
      </c>
      <c r="B73" s="5">
        <v>1283</v>
      </c>
      <c r="C73" s="6" t="s">
        <v>115</v>
      </c>
      <c r="D73" s="7" t="s">
        <v>100</v>
      </c>
      <c r="E73" s="7">
        <f t="shared" si="2"/>
        <v>543698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543698</v>
      </c>
      <c r="P73" s="8">
        <f t="shared" si="3"/>
        <v>491657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491657</v>
      </c>
    </row>
    <row r="74" spans="1:26" ht="12.75">
      <c r="A74" s="5">
        <v>69</v>
      </c>
      <c r="B74" s="5">
        <v>1372</v>
      </c>
      <c r="C74" s="6" t="s">
        <v>116</v>
      </c>
      <c r="D74" s="7" t="s">
        <v>36</v>
      </c>
      <c r="E74" s="7">
        <f t="shared" si="2"/>
        <v>388209</v>
      </c>
      <c r="F74" s="8">
        <v>925</v>
      </c>
      <c r="G74" s="8">
        <v>0</v>
      </c>
      <c r="H74" s="8">
        <v>925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387284</v>
      </c>
      <c r="P74" s="8">
        <f t="shared" si="3"/>
        <v>433338</v>
      </c>
      <c r="Q74" s="8">
        <v>937</v>
      </c>
      <c r="R74" s="8">
        <v>0</v>
      </c>
      <c r="S74" s="8">
        <v>937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432401</v>
      </c>
    </row>
    <row r="75" spans="1:26" ht="12.75">
      <c r="A75" s="5">
        <v>70</v>
      </c>
      <c r="B75" s="5">
        <v>758</v>
      </c>
      <c r="C75" s="6" t="s">
        <v>117</v>
      </c>
      <c r="D75" s="7" t="s">
        <v>118</v>
      </c>
      <c r="E75" s="7">
        <f t="shared" si="2"/>
        <v>1733157</v>
      </c>
      <c r="F75" s="8">
        <v>24007</v>
      </c>
      <c r="G75" s="8">
        <v>0</v>
      </c>
      <c r="H75" s="8">
        <v>24007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1709150</v>
      </c>
      <c r="P75" s="8">
        <f t="shared" si="3"/>
        <v>1724042</v>
      </c>
      <c r="Q75" s="8">
        <v>17426</v>
      </c>
      <c r="R75" s="8">
        <v>0</v>
      </c>
      <c r="S75" s="8">
        <v>17426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1706616</v>
      </c>
    </row>
    <row r="76" spans="1:26" ht="20.25">
      <c r="A76" s="5">
        <v>71</v>
      </c>
      <c r="B76" s="5">
        <v>1486</v>
      </c>
      <c r="C76" s="6" t="s">
        <v>119</v>
      </c>
      <c r="D76" s="7" t="s">
        <v>120</v>
      </c>
      <c r="E76" s="7">
        <f t="shared" si="2"/>
        <v>1394</v>
      </c>
      <c r="F76" s="8">
        <v>1394</v>
      </c>
      <c r="G76" s="8">
        <v>0</v>
      </c>
      <c r="H76" s="8">
        <v>1249</v>
      </c>
      <c r="I76" s="8">
        <v>14</v>
      </c>
      <c r="J76" s="8">
        <v>131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f t="shared" si="3"/>
        <v>54</v>
      </c>
      <c r="Q76" s="8">
        <v>54</v>
      </c>
      <c r="R76" s="8">
        <v>0</v>
      </c>
      <c r="S76" s="8">
        <v>51</v>
      </c>
      <c r="T76" s="8">
        <v>3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</row>
    <row r="77" spans="1:26" ht="12.75">
      <c r="A77" s="5">
        <v>72</v>
      </c>
      <c r="B77" s="5">
        <v>178</v>
      </c>
      <c r="C77" s="6" t="s">
        <v>121</v>
      </c>
      <c r="D77" s="7" t="s">
        <v>122</v>
      </c>
      <c r="E77" s="7">
        <f t="shared" si="2"/>
        <v>40</v>
      </c>
      <c r="F77" s="8">
        <v>40</v>
      </c>
      <c r="G77" s="8">
        <v>0</v>
      </c>
      <c r="H77" s="8">
        <v>0</v>
      </c>
      <c r="I77" s="8">
        <v>40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f t="shared" si="3"/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</row>
    <row r="78" spans="1:26" ht="12.75">
      <c r="A78" s="5">
        <v>73</v>
      </c>
      <c r="B78" s="5">
        <v>1892</v>
      </c>
      <c r="C78" s="6" t="s">
        <v>123</v>
      </c>
      <c r="D78" s="7" t="s">
        <v>97</v>
      </c>
      <c r="E78" s="7">
        <f t="shared" si="2"/>
        <v>75475</v>
      </c>
      <c r="F78" s="8">
        <v>75475</v>
      </c>
      <c r="G78" s="8">
        <v>0</v>
      </c>
      <c r="H78" s="8">
        <v>3929</v>
      </c>
      <c r="I78" s="8">
        <v>41158</v>
      </c>
      <c r="J78" s="8">
        <v>4791</v>
      </c>
      <c r="K78" s="8">
        <v>16</v>
      </c>
      <c r="L78" s="8">
        <v>0</v>
      </c>
      <c r="M78" s="8">
        <v>0</v>
      </c>
      <c r="N78" s="8">
        <v>25581</v>
      </c>
      <c r="O78" s="8">
        <v>0</v>
      </c>
      <c r="P78" s="8">
        <f t="shared" si="3"/>
        <v>54391</v>
      </c>
      <c r="Q78" s="8">
        <v>54391</v>
      </c>
      <c r="R78" s="8">
        <v>0</v>
      </c>
      <c r="S78" s="8">
        <v>4457</v>
      </c>
      <c r="T78" s="8">
        <v>32693</v>
      </c>
      <c r="U78" s="8">
        <v>297</v>
      </c>
      <c r="V78" s="8">
        <v>0</v>
      </c>
      <c r="W78" s="8">
        <v>0</v>
      </c>
      <c r="X78" s="8">
        <v>0</v>
      </c>
      <c r="Y78" s="8">
        <v>16944</v>
      </c>
      <c r="Z78" s="8">
        <v>0</v>
      </c>
    </row>
    <row r="79" spans="1:26" ht="12.75">
      <c r="A79" s="5">
        <v>74</v>
      </c>
      <c r="B79" s="5">
        <v>244</v>
      </c>
      <c r="C79" s="6" t="s">
        <v>124</v>
      </c>
      <c r="D79" s="7" t="s">
        <v>125</v>
      </c>
      <c r="E79" s="7">
        <f t="shared" si="2"/>
        <v>3812</v>
      </c>
      <c r="F79" s="8">
        <v>3812</v>
      </c>
      <c r="G79" s="8">
        <v>0</v>
      </c>
      <c r="H79" s="8">
        <v>104</v>
      </c>
      <c r="I79" s="8">
        <v>1655</v>
      </c>
      <c r="J79" s="8">
        <v>78</v>
      </c>
      <c r="K79" s="8">
        <v>5</v>
      </c>
      <c r="L79" s="8">
        <v>0</v>
      </c>
      <c r="M79" s="8">
        <v>0</v>
      </c>
      <c r="N79" s="8">
        <v>1970</v>
      </c>
      <c r="O79" s="8">
        <v>0</v>
      </c>
      <c r="P79" s="8">
        <f t="shared" si="3"/>
        <v>4410</v>
      </c>
      <c r="Q79" s="8">
        <v>4410</v>
      </c>
      <c r="R79" s="8">
        <v>0</v>
      </c>
      <c r="S79" s="8">
        <v>1558</v>
      </c>
      <c r="T79" s="8">
        <v>378</v>
      </c>
      <c r="U79" s="8">
        <v>1</v>
      </c>
      <c r="V79" s="8">
        <v>2</v>
      </c>
      <c r="W79" s="8">
        <v>0</v>
      </c>
      <c r="X79" s="8">
        <v>0</v>
      </c>
      <c r="Y79" s="8">
        <v>2471</v>
      </c>
      <c r="Z79" s="8">
        <v>0</v>
      </c>
    </row>
    <row r="80" spans="1:26" ht="12.75">
      <c r="A80" s="5">
        <v>75</v>
      </c>
      <c r="B80" s="5">
        <v>2944</v>
      </c>
      <c r="C80" s="6" t="s">
        <v>126</v>
      </c>
      <c r="D80" s="7" t="s">
        <v>125</v>
      </c>
      <c r="E80" s="7">
        <f t="shared" si="2"/>
        <v>66667</v>
      </c>
      <c r="F80" s="8">
        <v>3266</v>
      </c>
      <c r="G80" s="8">
        <v>0</v>
      </c>
      <c r="H80" s="8">
        <v>3266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63401</v>
      </c>
      <c r="P80" s="8">
        <f t="shared" si="3"/>
        <v>32853</v>
      </c>
      <c r="Q80" s="8">
        <v>1128</v>
      </c>
      <c r="R80" s="8">
        <v>0</v>
      </c>
      <c r="S80" s="8">
        <v>1128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31725</v>
      </c>
    </row>
    <row r="81" spans="1:26" ht="12.75">
      <c r="A81" s="5">
        <v>76</v>
      </c>
      <c r="B81" s="5">
        <v>443</v>
      </c>
      <c r="C81" s="6" t="s">
        <v>127</v>
      </c>
      <c r="D81" s="7" t="s">
        <v>20</v>
      </c>
      <c r="E81" s="7">
        <f t="shared" si="2"/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f t="shared" si="3"/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</row>
    <row r="82" spans="1:26" ht="12.75">
      <c r="A82" s="5">
        <v>77</v>
      </c>
      <c r="B82" s="5">
        <v>3894</v>
      </c>
      <c r="C82" s="6" t="s">
        <v>128</v>
      </c>
      <c r="D82" s="7" t="s">
        <v>20</v>
      </c>
      <c r="E82" s="7">
        <f t="shared" si="2"/>
        <v>4729</v>
      </c>
      <c r="F82" s="8">
        <v>4729</v>
      </c>
      <c r="G82" s="8">
        <v>0</v>
      </c>
      <c r="H82" s="8">
        <v>27</v>
      </c>
      <c r="I82" s="8">
        <v>4699</v>
      </c>
      <c r="J82" s="8">
        <v>3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f t="shared" si="3"/>
        <v>1209</v>
      </c>
      <c r="Q82" s="8">
        <v>1209</v>
      </c>
      <c r="R82" s="8">
        <v>0</v>
      </c>
      <c r="S82" s="8">
        <v>0</v>
      </c>
      <c r="T82" s="8">
        <v>1209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</row>
    <row r="83" spans="1:26" ht="12.75">
      <c r="A83" s="5">
        <v>78</v>
      </c>
      <c r="B83" s="5">
        <v>1273</v>
      </c>
      <c r="C83" s="6" t="s">
        <v>129</v>
      </c>
      <c r="D83" s="7" t="s">
        <v>20</v>
      </c>
      <c r="E83" s="7">
        <f t="shared" si="2"/>
        <v>275491</v>
      </c>
      <c r="F83" s="8">
        <v>275491</v>
      </c>
      <c r="G83" s="8">
        <v>0</v>
      </c>
      <c r="H83" s="8">
        <v>44150</v>
      </c>
      <c r="I83" s="8">
        <v>73344</v>
      </c>
      <c r="J83" s="8">
        <v>118983</v>
      </c>
      <c r="K83" s="8">
        <v>1177</v>
      </c>
      <c r="L83" s="8">
        <v>0</v>
      </c>
      <c r="M83" s="8">
        <v>0</v>
      </c>
      <c r="N83" s="8">
        <v>37837</v>
      </c>
      <c r="O83" s="8">
        <v>0</v>
      </c>
      <c r="P83" s="8">
        <f t="shared" si="3"/>
        <v>83569</v>
      </c>
      <c r="Q83" s="8">
        <v>83569</v>
      </c>
      <c r="R83" s="8">
        <v>0</v>
      </c>
      <c r="S83" s="8">
        <v>10969</v>
      </c>
      <c r="T83" s="8">
        <v>36180</v>
      </c>
      <c r="U83" s="8">
        <v>1629</v>
      </c>
      <c r="V83" s="8">
        <v>0</v>
      </c>
      <c r="W83" s="8">
        <v>0</v>
      </c>
      <c r="X83" s="8">
        <v>0</v>
      </c>
      <c r="Y83" s="8">
        <v>34791</v>
      </c>
      <c r="Z83" s="8">
        <v>0</v>
      </c>
    </row>
    <row r="84" spans="1:26" ht="12.75">
      <c r="A84" s="5">
        <v>79</v>
      </c>
      <c r="B84" s="5">
        <v>3569</v>
      </c>
      <c r="C84" s="6" t="s">
        <v>130</v>
      </c>
      <c r="D84" s="7" t="s">
        <v>36</v>
      </c>
      <c r="E84" s="7">
        <f t="shared" si="2"/>
        <v>790</v>
      </c>
      <c r="F84" s="8">
        <v>790</v>
      </c>
      <c r="G84" s="8">
        <v>0</v>
      </c>
      <c r="H84" s="8">
        <v>61</v>
      </c>
      <c r="I84" s="8">
        <v>604</v>
      </c>
      <c r="J84" s="8">
        <v>125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f t="shared" si="3"/>
        <v>691</v>
      </c>
      <c r="Q84" s="8">
        <v>691</v>
      </c>
      <c r="R84" s="8">
        <v>0</v>
      </c>
      <c r="S84" s="8">
        <v>405</v>
      </c>
      <c r="T84" s="8">
        <v>286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</row>
    <row r="85" spans="1:26" ht="30">
      <c r="A85" s="5">
        <v>80</v>
      </c>
      <c r="B85" s="5">
        <v>1849</v>
      </c>
      <c r="C85" s="6" t="s">
        <v>131</v>
      </c>
      <c r="D85" s="7" t="s">
        <v>25</v>
      </c>
      <c r="E85" s="7">
        <f t="shared" si="2"/>
        <v>6480</v>
      </c>
      <c r="F85" s="8">
        <v>6480</v>
      </c>
      <c r="G85" s="8">
        <v>0</v>
      </c>
      <c r="H85" s="8">
        <v>5795</v>
      </c>
      <c r="I85" s="8">
        <v>685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f t="shared" si="3"/>
        <v>257</v>
      </c>
      <c r="Q85" s="8">
        <v>257</v>
      </c>
      <c r="R85" s="8">
        <v>0</v>
      </c>
      <c r="S85" s="8">
        <v>257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</row>
    <row r="86" spans="1:26" ht="12.75">
      <c r="A86" s="5">
        <v>81</v>
      </c>
      <c r="B86" s="5">
        <v>1911</v>
      </c>
      <c r="C86" s="6" t="s">
        <v>132</v>
      </c>
      <c r="D86" s="7" t="s">
        <v>20</v>
      </c>
      <c r="E86" s="7">
        <f t="shared" si="2"/>
        <v>3007</v>
      </c>
      <c r="F86" s="8">
        <v>3007</v>
      </c>
      <c r="G86" s="8">
        <v>0</v>
      </c>
      <c r="H86" s="8">
        <v>0</v>
      </c>
      <c r="I86" s="8">
        <v>2944</v>
      </c>
      <c r="J86" s="8">
        <v>63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f t="shared" si="3"/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</row>
    <row r="87" spans="1:26" ht="12.75">
      <c r="A87" s="5">
        <v>82</v>
      </c>
      <c r="B87" s="5">
        <v>518</v>
      </c>
      <c r="C87" s="6" t="s">
        <v>133</v>
      </c>
      <c r="D87" s="7" t="s">
        <v>134</v>
      </c>
      <c r="E87" s="7">
        <f t="shared" si="2"/>
        <v>65497</v>
      </c>
      <c r="F87" s="8">
        <v>65497</v>
      </c>
      <c r="G87" s="8">
        <v>0</v>
      </c>
      <c r="H87" s="8">
        <v>16010</v>
      </c>
      <c r="I87" s="8">
        <v>25688</v>
      </c>
      <c r="J87" s="8">
        <v>1745</v>
      </c>
      <c r="K87" s="8">
        <v>0</v>
      </c>
      <c r="L87" s="8">
        <v>0</v>
      </c>
      <c r="M87" s="8">
        <v>0</v>
      </c>
      <c r="N87" s="8">
        <v>22054</v>
      </c>
      <c r="O87" s="8">
        <v>0</v>
      </c>
      <c r="P87" s="8">
        <f t="shared" si="3"/>
        <v>34480</v>
      </c>
      <c r="Q87" s="8">
        <v>34480</v>
      </c>
      <c r="R87" s="8">
        <v>0</v>
      </c>
      <c r="S87" s="8">
        <v>8610</v>
      </c>
      <c r="T87" s="8">
        <v>7361</v>
      </c>
      <c r="U87" s="8">
        <v>8</v>
      </c>
      <c r="V87" s="8">
        <v>0</v>
      </c>
      <c r="W87" s="8">
        <v>0</v>
      </c>
      <c r="X87" s="8">
        <v>0</v>
      </c>
      <c r="Y87" s="8">
        <v>18501</v>
      </c>
      <c r="Z87" s="8">
        <v>0</v>
      </c>
    </row>
    <row r="88" spans="1:26" ht="12.75">
      <c r="A88" s="5">
        <v>83</v>
      </c>
      <c r="B88" s="5">
        <v>3725</v>
      </c>
      <c r="C88" s="6" t="s">
        <v>135</v>
      </c>
      <c r="D88" s="7" t="s">
        <v>20</v>
      </c>
      <c r="E88" s="7">
        <f t="shared" si="2"/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f t="shared" si="3"/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</row>
    <row r="89" spans="1:26" ht="20.25">
      <c r="A89" s="5">
        <v>84</v>
      </c>
      <c r="B89" s="5">
        <v>4010</v>
      </c>
      <c r="C89" s="6" t="s">
        <v>136</v>
      </c>
      <c r="D89" s="7" t="s">
        <v>137</v>
      </c>
      <c r="E89" s="7">
        <f t="shared" si="2"/>
        <v>168809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168809</v>
      </c>
      <c r="P89" s="8">
        <f t="shared" si="3"/>
        <v>170986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170986</v>
      </c>
    </row>
    <row r="90" spans="1:26" ht="12.75">
      <c r="A90" s="5">
        <v>85</v>
      </c>
      <c r="B90" s="5">
        <v>2147</v>
      </c>
      <c r="C90" s="6" t="s">
        <v>138</v>
      </c>
      <c r="D90" s="7" t="s">
        <v>36</v>
      </c>
      <c r="E90" s="7">
        <f t="shared" si="2"/>
        <v>13843</v>
      </c>
      <c r="F90" s="8">
        <v>13843</v>
      </c>
      <c r="G90" s="8">
        <v>0</v>
      </c>
      <c r="H90" s="8">
        <v>1199</v>
      </c>
      <c r="I90" s="8">
        <v>12134</v>
      </c>
      <c r="J90" s="8">
        <v>510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f t="shared" si="3"/>
        <v>7707</v>
      </c>
      <c r="Q90" s="8">
        <v>7707</v>
      </c>
      <c r="R90" s="8">
        <v>0</v>
      </c>
      <c r="S90" s="8">
        <v>715</v>
      </c>
      <c r="T90" s="8">
        <v>6975</v>
      </c>
      <c r="U90" s="8">
        <v>17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</row>
    <row r="91" spans="1:26" ht="12.75">
      <c r="A91" s="5">
        <v>86</v>
      </c>
      <c r="B91" s="5">
        <v>3673</v>
      </c>
      <c r="C91" s="6" t="s">
        <v>139</v>
      </c>
      <c r="D91" s="7" t="s">
        <v>20</v>
      </c>
      <c r="E91" s="7">
        <f t="shared" si="2"/>
        <v>17696</v>
      </c>
      <c r="F91" s="8">
        <v>17696</v>
      </c>
      <c r="G91" s="8">
        <v>0</v>
      </c>
      <c r="H91" s="8">
        <v>1847</v>
      </c>
      <c r="I91" s="8">
        <v>15805</v>
      </c>
      <c r="J91" s="8">
        <v>44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f t="shared" si="3"/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</row>
    <row r="92" spans="1:26" ht="12.75">
      <c r="A92" s="5">
        <v>87</v>
      </c>
      <c r="B92" s="5">
        <v>1242</v>
      </c>
      <c r="C92" s="6" t="s">
        <v>140</v>
      </c>
      <c r="D92" s="7" t="s">
        <v>141</v>
      </c>
      <c r="E92" s="7">
        <f t="shared" si="2"/>
        <v>37671</v>
      </c>
      <c r="F92" s="8">
        <v>37671</v>
      </c>
      <c r="G92" s="8">
        <v>13539</v>
      </c>
      <c r="H92" s="8">
        <v>24132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f t="shared" si="3"/>
        <v>38008</v>
      </c>
      <c r="Q92" s="8">
        <v>38008</v>
      </c>
      <c r="R92" s="8">
        <v>18631</v>
      </c>
      <c r="S92" s="8">
        <v>19377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</row>
    <row r="93" spans="1:26" ht="12.75">
      <c r="A93" s="5">
        <v>88</v>
      </c>
      <c r="B93" s="5">
        <v>132</v>
      </c>
      <c r="C93" s="6" t="s">
        <v>142</v>
      </c>
      <c r="D93" s="7" t="s">
        <v>143</v>
      </c>
      <c r="E93" s="7">
        <f t="shared" si="2"/>
        <v>1775</v>
      </c>
      <c r="F93" s="8">
        <v>1775</v>
      </c>
      <c r="G93" s="8">
        <v>0</v>
      </c>
      <c r="H93" s="8">
        <v>282</v>
      </c>
      <c r="I93" s="8">
        <v>0</v>
      </c>
      <c r="J93" s="8">
        <v>0</v>
      </c>
      <c r="K93" s="8">
        <v>1493</v>
      </c>
      <c r="L93" s="8">
        <v>0</v>
      </c>
      <c r="M93" s="8">
        <v>0</v>
      </c>
      <c r="N93" s="8">
        <v>0</v>
      </c>
      <c r="O93" s="8">
        <v>0</v>
      </c>
      <c r="P93" s="8">
        <f t="shared" si="3"/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</row>
    <row r="94" spans="1:26" ht="12.75">
      <c r="A94" s="5">
        <v>89</v>
      </c>
      <c r="B94" s="5">
        <v>3627</v>
      </c>
      <c r="C94" s="6" t="s">
        <v>144</v>
      </c>
      <c r="D94" s="7" t="s">
        <v>20</v>
      </c>
      <c r="E94" s="7">
        <f t="shared" si="2"/>
        <v>7687</v>
      </c>
      <c r="F94" s="8">
        <v>7687</v>
      </c>
      <c r="G94" s="8">
        <v>0</v>
      </c>
      <c r="H94" s="8">
        <v>0</v>
      </c>
      <c r="I94" s="8">
        <v>699</v>
      </c>
      <c r="J94" s="8">
        <v>6988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f t="shared" si="3"/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</row>
    <row r="95" spans="1:26" ht="12.75">
      <c r="A95" s="5">
        <v>90</v>
      </c>
      <c r="B95" s="5">
        <v>2675</v>
      </c>
      <c r="C95" s="6" t="s">
        <v>145</v>
      </c>
      <c r="D95" s="7" t="s">
        <v>146</v>
      </c>
      <c r="E95" s="7">
        <f t="shared" si="2"/>
        <v>2350</v>
      </c>
      <c r="F95" s="8">
        <v>2350</v>
      </c>
      <c r="G95" s="8">
        <v>2350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f t="shared" si="3"/>
        <v>2040</v>
      </c>
      <c r="Q95" s="8">
        <v>2040</v>
      </c>
      <c r="R95" s="8">
        <v>2040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</row>
    <row r="96" spans="1:26" ht="12.75">
      <c r="A96" s="5">
        <v>91</v>
      </c>
      <c r="B96" s="5">
        <v>3824</v>
      </c>
      <c r="C96" s="6" t="s">
        <v>147</v>
      </c>
      <c r="D96" s="7" t="s">
        <v>20</v>
      </c>
      <c r="E96" s="7">
        <f t="shared" si="2"/>
        <v>12883</v>
      </c>
      <c r="F96" s="8">
        <v>12883</v>
      </c>
      <c r="G96" s="8">
        <v>0</v>
      </c>
      <c r="H96" s="8">
        <v>12883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f t="shared" si="3"/>
        <v>6761</v>
      </c>
      <c r="Q96" s="8">
        <v>6761</v>
      </c>
      <c r="R96" s="8">
        <v>0</v>
      </c>
      <c r="S96" s="8">
        <v>6761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</row>
    <row r="97" spans="1:26" ht="20.25">
      <c r="A97" s="5">
        <v>92</v>
      </c>
      <c r="B97" s="5">
        <v>3269</v>
      </c>
      <c r="C97" s="6" t="s">
        <v>148</v>
      </c>
      <c r="D97" s="7" t="s">
        <v>149</v>
      </c>
      <c r="E97" s="7">
        <f t="shared" si="2"/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f t="shared" si="3"/>
        <v>5224</v>
      </c>
      <c r="Q97" s="8">
        <v>5224</v>
      </c>
      <c r="R97" s="8">
        <v>0</v>
      </c>
      <c r="S97" s="8">
        <v>5224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</row>
    <row r="98" spans="1:26" ht="12.75">
      <c r="A98" s="5">
        <v>93</v>
      </c>
      <c r="B98" s="5">
        <v>625</v>
      </c>
      <c r="C98" s="6" t="s">
        <v>150</v>
      </c>
      <c r="D98" s="7" t="s">
        <v>151</v>
      </c>
      <c r="E98" s="7">
        <f t="shared" si="2"/>
        <v>8225</v>
      </c>
      <c r="F98" s="8">
        <v>8225</v>
      </c>
      <c r="G98" s="8">
        <v>0</v>
      </c>
      <c r="H98" s="8">
        <v>8225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f t="shared" si="3"/>
        <v>931</v>
      </c>
      <c r="Q98" s="8">
        <v>931</v>
      </c>
      <c r="R98" s="8">
        <v>0</v>
      </c>
      <c r="S98" s="8">
        <v>931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</row>
    <row r="99" spans="1:26" ht="30">
      <c r="A99" s="5">
        <v>94</v>
      </c>
      <c r="B99" s="5">
        <v>3064</v>
      </c>
      <c r="C99" s="6" t="s">
        <v>152</v>
      </c>
      <c r="D99" s="7" t="s">
        <v>20</v>
      </c>
      <c r="E99" s="7">
        <f t="shared" si="2"/>
        <v>56863</v>
      </c>
      <c r="F99" s="8">
        <v>56863</v>
      </c>
      <c r="G99" s="8">
        <v>0</v>
      </c>
      <c r="H99" s="8">
        <v>34</v>
      </c>
      <c r="I99" s="8">
        <v>39158</v>
      </c>
      <c r="J99" s="8">
        <v>14368</v>
      </c>
      <c r="K99" s="8">
        <v>0</v>
      </c>
      <c r="L99" s="8">
        <v>0</v>
      </c>
      <c r="M99" s="8">
        <v>0</v>
      </c>
      <c r="N99" s="8">
        <v>3303</v>
      </c>
      <c r="O99" s="8">
        <v>0</v>
      </c>
      <c r="P99" s="8">
        <f t="shared" si="3"/>
        <v>4704</v>
      </c>
      <c r="Q99" s="8">
        <v>4704</v>
      </c>
      <c r="R99" s="8">
        <v>0</v>
      </c>
      <c r="S99" s="8">
        <v>0</v>
      </c>
      <c r="T99" s="8">
        <v>1580</v>
      </c>
      <c r="U99" s="8">
        <v>0</v>
      </c>
      <c r="V99" s="8">
        <v>0</v>
      </c>
      <c r="W99" s="8">
        <v>0</v>
      </c>
      <c r="X99" s="8">
        <v>0</v>
      </c>
      <c r="Y99" s="8">
        <v>3124</v>
      </c>
      <c r="Z99" s="8">
        <v>0</v>
      </c>
    </row>
    <row r="100" spans="1:26" ht="20.25">
      <c r="A100" s="5">
        <v>95</v>
      </c>
      <c r="B100" s="5">
        <v>3799</v>
      </c>
      <c r="C100" s="6" t="s">
        <v>153</v>
      </c>
      <c r="D100" s="7" t="s">
        <v>20</v>
      </c>
      <c r="E100" s="7">
        <f t="shared" si="2"/>
        <v>60307</v>
      </c>
      <c r="F100" s="8">
        <v>60307</v>
      </c>
      <c r="G100" s="8">
        <v>0</v>
      </c>
      <c r="H100" s="8">
        <v>709</v>
      </c>
      <c r="I100" s="8">
        <v>46788</v>
      </c>
      <c r="J100" s="8">
        <v>12810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f t="shared" si="3"/>
        <v>7130</v>
      </c>
      <c r="Q100" s="8">
        <v>7130</v>
      </c>
      <c r="R100" s="8">
        <v>0</v>
      </c>
      <c r="S100" s="8">
        <v>1805</v>
      </c>
      <c r="T100" s="8">
        <v>5323</v>
      </c>
      <c r="U100" s="8">
        <v>2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</row>
    <row r="101" spans="1:26" ht="12.75">
      <c r="A101" s="5">
        <v>96</v>
      </c>
      <c r="B101" s="5">
        <v>1577</v>
      </c>
      <c r="C101" s="6" t="s">
        <v>154</v>
      </c>
      <c r="D101" s="7" t="s">
        <v>137</v>
      </c>
      <c r="E101" s="7">
        <f t="shared" si="2"/>
        <v>14116</v>
      </c>
      <c r="F101" s="8">
        <v>14116</v>
      </c>
      <c r="G101" s="8">
        <v>0</v>
      </c>
      <c r="H101" s="8">
        <v>3031</v>
      </c>
      <c r="I101" s="8">
        <v>2606</v>
      </c>
      <c r="J101" s="8">
        <v>188</v>
      </c>
      <c r="K101" s="8">
        <v>1103</v>
      </c>
      <c r="L101" s="8">
        <v>0</v>
      </c>
      <c r="M101" s="8">
        <v>0</v>
      </c>
      <c r="N101" s="8">
        <v>7188</v>
      </c>
      <c r="O101" s="8">
        <v>0</v>
      </c>
      <c r="P101" s="8">
        <f t="shared" si="3"/>
        <v>6385</v>
      </c>
      <c r="Q101" s="8">
        <v>6385</v>
      </c>
      <c r="R101" s="8">
        <v>0</v>
      </c>
      <c r="S101" s="8">
        <v>275</v>
      </c>
      <c r="T101" s="8">
        <v>678</v>
      </c>
      <c r="U101" s="8">
        <v>0</v>
      </c>
      <c r="V101" s="8">
        <v>0</v>
      </c>
      <c r="W101" s="8">
        <v>0</v>
      </c>
      <c r="X101" s="8">
        <v>0</v>
      </c>
      <c r="Y101" s="8">
        <v>5432</v>
      </c>
      <c r="Z101" s="8">
        <v>0</v>
      </c>
    </row>
    <row r="102" spans="1:26" ht="12.75">
      <c r="A102" s="5">
        <v>97</v>
      </c>
      <c r="B102" s="5">
        <v>3915</v>
      </c>
      <c r="C102" s="6" t="s">
        <v>155</v>
      </c>
      <c r="D102" s="7" t="s">
        <v>20</v>
      </c>
      <c r="E102" s="7">
        <f t="shared" si="2"/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f t="shared" si="3"/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</row>
    <row r="103" spans="1:26" ht="12.75">
      <c r="A103" s="5">
        <v>98</v>
      </c>
      <c r="B103" s="5">
        <v>3515</v>
      </c>
      <c r="C103" s="6" t="s">
        <v>156</v>
      </c>
      <c r="D103" s="7" t="s">
        <v>157</v>
      </c>
      <c r="E103" s="7">
        <f t="shared" si="2"/>
        <v>2977</v>
      </c>
      <c r="F103" s="8">
        <v>2977</v>
      </c>
      <c r="G103" s="8">
        <v>0</v>
      </c>
      <c r="H103" s="8">
        <v>0</v>
      </c>
      <c r="I103" s="8">
        <v>2977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f t="shared" si="3"/>
        <v>800</v>
      </c>
      <c r="Q103" s="8">
        <v>800</v>
      </c>
      <c r="R103" s="8">
        <v>0</v>
      </c>
      <c r="S103" s="8">
        <v>0</v>
      </c>
      <c r="T103" s="8">
        <v>800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</row>
    <row r="104" spans="1:26" ht="12.75">
      <c r="A104" s="5">
        <v>99</v>
      </c>
      <c r="B104" s="5">
        <v>3223</v>
      </c>
      <c r="C104" s="6" t="s">
        <v>158</v>
      </c>
      <c r="D104" s="7" t="s">
        <v>20</v>
      </c>
      <c r="E104" s="7">
        <f t="shared" si="2"/>
        <v>50050</v>
      </c>
      <c r="F104" s="8">
        <v>50050</v>
      </c>
      <c r="G104" s="8">
        <v>0</v>
      </c>
      <c r="H104" s="8">
        <v>20</v>
      </c>
      <c r="I104" s="8">
        <v>49886</v>
      </c>
      <c r="J104" s="8">
        <v>144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f t="shared" si="3"/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</row>
    <row r="105" spans="1:26" ht="12.75">
      <c r="A105" s="5">
        <v>100</v>
      </c>
      <c r="B105" s="5">
        <v>3802</v>
      </c>
      <c r="C105" s="6" t="s">
        <v>159</v>
      </c>
      <c r="D105" s="7" t="s">
        <v>20</v>
      </c>
      <c r="E105" s="7">
        <f t="shared" si="2"/>
        <v>125</v>
      </c>
      <c r="F105" s="8">
        <v>125</v>
      </c>
      <c r="G105" s="8">
        <v>0</v>
      </c>
      <c r="H105" s="8">
        <v>0</v>
      </c>
      <c r="I105" s="8">
        <v>0</v>
      </c>
      <c r="J105" s="8">
        <v>125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f t="shared" si="3"/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</row>
    <row r="106" spans="1:26" ht="12.75">
      <c r="A106" s="5">
        <v>101</v>
      </c>
      <c r="B106" s="5">
        <v>3742</v>
      </c>
      <c r="C106" s="6" t="s">
        <v>160</v>
      </c>
      <c r="D106" s="7" t="s">
        <v>20</v>
      </c>
      <c r="E106" s="7">
        <f t="shared" si="2"/>
        <v>104678</v>
      </c>
      <c r="F106" s="8">
        <v>104678</v>
      </c>
      <c r="G106" s="8">
        <v>0</v>
      </c>
      <c r="H106" s="8">
        <v>7167</v>
      </c>
      <c r="I106" s="8">
        <v>96742</v>
      </c>
      <c r="J106" s="8">
        <v>769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f t="shared" si="3"/>
        <v>67</v>
      </c>
      <c r="Q106" s="8">
        <v>67</v>
      </c>
      <c r="R106" s="8">
        <v>0</v>
      </c>
      <c r="S106" s="8">
        <v>67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</row>
    <row r="107" spans="1:26" ht="12.75">
      <c r="A107" s="5">
        <v>102</v>
      </c>
      <c r="B107" s="5">
        <v>2941</v>
      </c>
      <c r="C107" s="6" t="s">
        <v>161</v>
      </c>
      <c r="D107" s="7" t="s">
        <v>25</v>
      </c>
      <c r="E107" s="7">
        <f t="shared" si="2"/>
        <v>8304</v>
      </c>
      <c r="F107" s="8">
        <v>4311</v>
      </c>
      <c r="G107" s="8">
        <v>0</v>
      </c>
      <c r="H107" s="8">
        <v>4311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3993</v>
      </c>
      <c r="P107" s="8">
        <f t="shared" si="3"/>
        <v>5305</v>
      </c>
      <c r="Q107" s="8">
        <v>527</v>
      </c>
      <c r="R107" s="8">
        <v>0</v>
      </c>
      <c r="S107" s="8">
        <v>527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4778</v>
      </c>
    </row>
    <row r="108" spans="1:26" ht="12.75">
      <c r="A108" s="5">
        <v>103</v>
      </c>
      <c r="B108" s="5">
        <v>374</v>
      </c>
      <c r="C108" s="6" t="s">
        <v>162</v>
      </c>
      <c r="D108" s="7" t="s">
        <v>163</v>
      </c>
      <c r="E108" s="7">
        <f t="shared" si="2"/>
        <v>10416</v>
      </c>
      <c r="F108" s="8">
        <v>10416</v>
      </c>
      <c r="G108" s="8">
        <v>0</v>
      </c>
      <c r="H108" s="8">
        <v>2595</v>
      </c>
      <c r="I108" s="8">
        <v>1257</v>
      </c>
      <c r="J108" s="8">
        <v>320</v>
      </c>
      <c r="K108" s="8">
        <v>0</v>
      </c>
      <c r="L108" s="8">
        <v>0</v>
      </c>
      <c r="M108" s="8">
        <v>0</v>
      </c>
      <c r="N108" s="8">
        <v>6244</v>
      </c>
      <c r="O108" s="8">
        <v>0</v>
      </c>
      <c r="P108" s="8">
        <f t="shared" si="3"/>
        <v>4179</v>
      </c>
      <c r="Q108" s="8">
        <v>4179</v>
      </c>
      <c r="R108" s="8">
        <v>0</v>
      </c>
      <c r="S108" s="8">
        <v>1927</v>
      </c>
      <c r="T108" s="8">
        <v>704</v>
      </c>
      <c r="U108" s="8">
        <v>31</v>
      </c>
      <c r="V108" s="8">
        <v>0</v>
      </c>
      <c r="W108" s="8">
        <v>0</v>
      </c>
      <c r="X108" s="8">
        <v>0</v>
      </c>
      <c r="Y108" s="8">
        <v>1517</v>
      </c>
      <c r="Z108" s="8">
        <v>0</v>
      </c>
    </row>
    <row r="109" spans="1:26" ht="12.75">
      <c r="A109" s="5">
        <v>104</v>
      </c>
      <c r="B109" s="5">
        <v>1706</v>
      </c>
      <c r="C109" s="6" t="s">
        <v>164</v>
      </c>
      <c r="D109" s="7" t="s">
        <v>25</v>
      </c>
      <c r="E109" s="7">
        <f t="shared" si="2"/>
        <v>5359</v>
      </c>
      <c r="F109" s="8">
        <v>5359</v>
      </c>
      <c r="G109" s="8">
        <v>0</v>
      </c>
      <c r="H109" s="8">
        <v>5266</v>
      </c>
      <c r="I109" s="8">
        <v>43</v>
      </c>
      <c r="J109" s="8">
        <v>50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f t="shared" si="3"/>
        <v>3906</v>
      </c>
      <c r="Q109" s="8">
        <v>3906</v>
      </c>
      <c r="R109" s="8">
        <v>0</v>
      </c>
      <c r="S109" s="8">
        <v>3906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</row>
    <row r="110" spans="1:26" ht="12.75">
      <c r="A110" s="5">
        <v>105</v>
      </c>
      <c r="B110" s="5">
        <v>3262</v>
      </c>
      <c r="C110" s="6" t="s">
        <v>165</v>
      </c>
      <c r="D110" s="7" t="s">
        <v>134</v>
      </c>
      <c r="E110" s="7">
        <f t="shared" si="2"/>
        <v>23125</v>
      </c>
      <c r="F110" s="8">
        <v>23125</v>
      </c>
      <c r="G110" s="8">
        <v>0</v>
      </c>
      <c r="H110" s="8">
        <v>21499</v>
      </c>
      <c r="I110" s="8">
        <v>1626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f t="shared" si="3"/>
        <v>18447</v>
      </c>
      <c r="Q110" s="8">
        <v>18447</v>
      </c>
      <c r="R110" s="8">
        <v>0</v>
      </c>
      <c r="S110" s="8">
        <v>17515</v>
      </c>
      <c r="T110" s="8">
        <v>932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</row>
    <row r="111" spans="1:26" ht="12.75">
      <c r="A111" s="5">
        <v>106</v>
      </c>
      <c r="B111" s="5">
        <v>1404</v>
      </c>
      <c r="C111" s="6" t="s">
        <v>166</v>
      </c>
      <c r="D111" s="7" t="s">
        <v>167</v>
      </c>
      <c r="E111" s="7">
        <f t="shared" si="2"/>
        <v>122936</v>
      </c>
      <c r="F111" s="8">
        <v>1518</v>
      </c>
      <c r="G111" s="8">
        <v>0</v>
      </c>
      <c r="H111" s="8">
        <v>1518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121418</v>
      </c>
      <c r="P111" s="8">
        <f t="shared" si="3"/>
        <v>99545</v>
      </c>
      <c r="Q111" s="8">
        <v>1594</v>
      </c>
      <c r="R111" s="8">
        <v>0</v>
      </c>
      <c r="S111" s="8">
        <v>1594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97951</v>
      </c>
    </row>
    <row r="112" spans="1:26" ht="12.75">
      <c r="A112" s="5">
        <v>107</v>
      </c>
      <c r="B112" s="5">
        <v>3454</v>
      </c>
      <c r="C112" s="6" t="s">
        <v>168</v>
      </c>
      <c r="D112" s="7" t="s">
        <v>169</v>
      </c>
      <c r="E112" s="7">
        <f t="shared" si="2"/>
        <v>8081</v>
      </c>
      <c r="F112" s="8">
        <v>8081</v>
      </c>
      <c r="G112" s="8">
        <v>0</v>
      </c>
      <c r="H112" s="8">
        <v>8081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f t="shared" si="3"/>
        <v>5271</v>
      </c>
      <c r="Q112" s="8">
        <v>5271</v>
      </c>
      <c r="R112" s="8">
        <v>0</v>
      </c>
      <c r="S112" s="8">
        <v>5271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</row>
    <row r="113" spans="1:26" ht="12.75">
      <c r="A113" s="5">
        <v>108</v>
      </c>
      <c r="B113" s="5">
        <v>3561</v>
      </c>
      <c r="C113" s="6" t="s">
        <v>170</v>
      </c>
      <c r="D113" s="7" t="s">
        <v>20</v>
      </c>
      <c r="E113" s="7">
        <f t="shared" si="2"/>
        <v>54756</v>
      </c>
      <c r="F113" s="8">
        <v>54756</v>
      </c>
      <c r="G113" s="8">
        <v>0</v>
      </c>
      <c r="H113" s="8">
        <v>49992</v>
      </c>
      <c r="I113" s="8">
        <v>4734</v>
      </c>
      <c r="J113" s="8">
        <v>30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f t="shared" si="3"/>
        <v>26194</v>
      </c>
      <c r="Q113" s="8">
        <v>26194</v>
      </c>
      <c r="R113" s="8">
        <v>0</v>
      </c>
      <c r="S113" s="8">
        <v>23867</v>
      </c>
      <c r="T113" s="8">
        <v>2310</v>
      </c>
      <c r="U113" s="8">
        <v>17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</row>
    <row r="114" spans="1:26" ht="12.75">
      <c r="A114" s="5">
        <v>109</v>
      </c>
      <c r="B114" s="5">
        <v>1741</v>
      </c>
      <c r="C114" s="6" t="s">
        <v>171</v>
      </c>
      <c r="D114" s="7" t="s">
        <v>102</v>
      </c>
      <c r="E114" s="7">
        <f t="shared" si="2"/>
        <v>38014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38014</v>
      </c>
      <c r="P114" s="8">
        <f t="shared" si="3"/>
        <v>37544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37544</v>
      </c>
    </row>
    <row r="115" spans="1:26" ht="12.75">
      <c r="A115" s="5">
        <v>110</v>
      </c>
      <c r="B115" s="5">
        <v>3814</v>
      </c>
      <c r="C115" s="6" t="s">
        <v>172</v>
      </c>
      <c r="D115" s="7" t="s">
        <v>20</v>
      </c>
      <c r="E115" s="7">
        <f t="shared" si="2"/>
        <v>337</v>
      </c>
      <c r="F115" s="8">
        <v>337</v>
      </c>
      <c r="G115" s="8">
        <v>138</v>
      </c>
      <c r="H115" s="8">
        <v>199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f t="shared" si="3"/>
        <v>438</v>
      </c>
      <c r="Q115" s="8">
        <v>438</v>
      </c>
      <c r="R115" s="8">
        <v>31</v>
      </c>
      <c r="S115" s="8">
        <v>407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</row>
    <row r="116" spans="1:26" ht="20.25">
      <c r="A116" s="5">
        <v>111</v>
      </c>
      <c r="B116" s="5">
        <v>2279</v>
      </c>
      <c r="C116" s="6" t="s">
        <v>173</v>
      </c>
      <c r="D116" s="7" t="s">
        <v>174</v>
      </c>
      <c r="E116" s="7">
        <f t="shared" si="2"/>
        <v>3549</v>
      </c>
      <c r="F116" s="8">
        <v>3549</v>
      </c>
      <c r="G116" s="8">
        <v>0</v>
      </c>
      <c r="H116" s="8">
        <v>421</v>
      </c>
      <c r="I116" s="8">
        <v>2399</v>
      </c>
      <c r="J116" s="8">
        <v>729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f t="shared" si="3"/>
        <v>5189</v>
      </c>
      <c r="Q116" s="8">
        <v>5189</v>
      </c>
      <c r="R116" s="8">
        <v>0</v>
      </c>
      <c r="S116" s="8">
        <v>16</v>
      </c>
      <c r="T116" s="8">
        <v>5144</v>
      </c>
      <c r="U116" s="8">
        <v>29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</row>
    <row r="117" spans="1:26" ht="12.75">
      <c r="A117" s="5">
        <v>112</v>
      </c>
      <c r="B117" s="5">
        <v>3279</v>
      </c>
      <c r="C117" s="6" t="s">
        <v>175</v>
      </c>
      <c r="D117" s="7" t="s">
        <v>20</v>
      </c>
      <c r="E117" s="7">
        <f t="shared" si="2"/>
        <v>9271</v>
      </c>
      <c r="F117" s="8">
        <v>9271</v>
      </c>
      <c r="G117" s="8">
        <v>753</v>
      </c>
      <c r="H117" s="8">
        <v>7848</v>
      </c>
      <c r="I117" s="8">
        <v>670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f t="shared" si="3"/>
        <v>3194</v>
      </c>
      <c r="Q117" s="8">
        <v>3194</v>
      </c>
      <c r="R117" s="8">
        <v>1544</v>
      </c>
      <c r="S117" s="8">
        <v>1224</v>
      </c>
      <c r="T117" s="8">
        <v>426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</row>
    <row r="118" spans="1:26" ht="30">
      <c r="A118" s="5">
        <v>113</v>
      </c>
      <c r="B118" s="5">
        <v>621</v>
      </c>
      <c r="C118" s="6" t="s">
        <v>176</v>
      </c>
      <c r="D118" s="7" t="s">
        <v>20</v>
      </c>
      <c r="E118" s="7">
        <f t="shared" si="2"/>
        <v>4980422</v>
      </c>
      <c r="F118" s="8">
        <v>4980422</v>
      </c>
      <c r="G118" s="8">
        <v>0</v>
      </c>
      <c r="H118" s="8">
        <v>947051</v>
      </c>
      <c r="I118" s="8">
        <v>2420297</v>
      </c>
      <c r="J118" s="8">
        <v>310942</v>
      </c>
      <c r="K118" s="8">
        <v>1158</v>
      </c>
      <c r="L118" s="8">
        <v>5858</v>
      </c>
      <c r="M118" s="8">
        <v>769445</v>
      </c>
      <c r="N118" s="8">
        <v>525671</v>
      </c>
      <c r="O118" s="8">
        <v>0</v>
      </c>
      <c r="P118" s="8">
        <f t="shared" si="3"/>
        <v>2876540</v>
      </c>
      <c r="Q118" s="8">
        <v>2876540</v>
      </c>
      <c r="R118" s="8">
        <v>0</v>
      </c>
      <c r="S118" s="8">
        <v>278328</v>
      </c>
      <c r="T118" s="8">
        <v>1619565</v>
      </c>
      <c r="U118" s="8">
        <v>33381</v>
      </c>
      <c r="V118" s="8">
        <v>0</v>
      </c>
      <c r="W118" s="8">
        <v>4911</v>
      </c>
      <c r="X118" s="8">
        <v>601547</v>
      </c>
      <c r="Y118" s="8">
        <v>338808</v>
      </c>
      <c r="Z118" s="8">
        <v>0</v>
      </c>
    </row>
    <row r="119" spans="1:26" ht="20.25">
      <c r="A119" s="5">
        <v>114</v>
      </c>
      <c r="B119" s="5">
        <v>1440</v>
      </c>
      <c r="C119" s="6" t="s">
        <v>177</v>
      </c>
      <c r="D119" s="7" t="s">
        <v>178</v>
      </c>
      <c r="E119" s="7">
        <f t="shared" si="2"/>
        <v>18946</v>
      </c>
      <c r="F119" s="8">
        <v>18946</v>
      </c>
      <c r="G119" s="8">
        <v>0</v>
      </c>
      <c r="H119" s="8">
        <v>13306</v>
      </c>
      <c r="I119" s="8">
        <v>4540</v>
      </c>
      <c r="J119" s="8">
        <v>462</v>
      </c>
      <c r="K119" s="8">
        <v>0</v>
      </c>
      <c r="L119" s="8">
        <v>0</v>
      </c>
      <c r="M119" s="8">
        <v>638</v>
      </c>
      <c r="N119" s="8">
        <v>0</v>
      </c>
      <c r="O119" s="8">
        <v>0</v>
      </c>
      <c r="P119" s="8">
        <f t="shared" si="3"/>
        <v>4016</v>
      </c>
      <c r="Q119" s="8">
        <v>4016</v>
      </c>
      <c r="R119" s="8">
        <v>0</v>
      </c>
      <c r="S119" s="8">
        <v>1820</v>
      </c>
      <c r="T119" s="8">
        <v>1860</v>
      </c>
      <c r="U119" s="8">
        <v>22</v>
      </c>
      <c r="V119" s="8">
        <v>0</v>
      </c>
      <c r="W119" s="8">
        <v>0</v>
      </c>
      <c r="X119" s="8">
        <v>314</v>
      </c>
      <c r="Y119" s="8">
        <v>0</v>
      </c>
      <c r="Z119" s="8">
        <v>0</v>
      </c>
    </row>
    <row r="120" spans="1:26" ht="12.75">
      <c r="A120" s="5">
        <v>115</v>
      </c>
      <c r="B120" s="5">
        <v>3210</v>
      </c>
      <c r="C120" s="6" t="s">
        <v>179</v>
      </c>
      <c r="D120" s="7" t="s">
        <v>102</v>
      </c>
      <c r="E120" s="7">
        <f t="shared" si="2"/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f t="shared" si="3"/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</row>
    <row r="121" spans="1:26" ht="30">
      <c r="A121" s="5">
        <v>116</v>
      </c>
      <c r="B121" s="5">
        <v>2257</v>
      </c>
      <c r="C121" s="6" t="s">
        <v>180</v>
      </c>
      <c r="D121" s="7" t="s">
        <v>181</v>
      </c>
      <c r="E121" s="7">
        <f t="shared" si="2"/>
        <v>1266</v>
      </c>
      <c r="F121" s="8">
        <v>1266</v>
      </c>
      <c r="G121" s="8">
        <v>0</v>
      </c>
      <c r="H121" s="8">
        <v>13</v>
      </c>
      <c r="I121" s="8">
        <v>872</v>
      </c>
      <c r="J121" s="8">
        <v>381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f t="shared" si="3"/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</row>
    <row r="122" spans="1:26" ht="12.75">
      <c r="A122" s="5">
        <v>117</v>
      </c>
      <c r="B122" s="5">
        <v>2895</v>
      </c>
      <c r="C122" s="6" t="s">
        <v>182</v>
      </c>
      <c r="D122" s="7" t="s">
        <v>20</v>
      </c>
      <c r="E122" s="7">
        <f t="shared" si="2"/>
        <v>29916</v>
      </c>
      <c r="F122" s="8">
        <v>29916</v>
      </c>
      <c r="G122" s="8">
        <v>0</v>
      </c>
      <c r="H122" s="8">
        <v>705</v>
      </c>
      <c r="I122" s="8">
        <v>29211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f t="shared" si="3"/>
        <v>101</v>
      </c>
      <c r="Q122" s="8">
        <v>101</v>
      </c>
      <c r="R122" s="8">
        <v>0</v>
      </c>
      <c r="S122" s="8">
        <v>0</v>
      </c>
      <c r="T122" s="8">
        <v>101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</row>
    <row r="123" spans="1:26" ht="20.25">
      <c r="A123" s="5">
        <v>118</v>
      </c>
      <c r="B123" s="5">
        <v>1871</v>
      </c>
      <c r="C123" s="6" t="s">
        <v>183</v>
      </c>
      <c r="D123" s="7" t="s">
        <v>20</v>
      </c>
      <c r="E123" s="7">
        <f t="shared" si="2"/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f t="shared" si="3"/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</row>
    <row r="124" spans="1:26" ht="30">
      <c r="A124" s="5">
        <v>119</v>
      </c>
      <c r="B124" s="5">
        <v>3558</v>
      </c>
      <c r="C124" s="6" t="s">
        <v>184</v>
      </c>
      <c r="D124" s="7" t="s">
        <v>48</v>
      </c>
      <c r="E124" s="7">
        <f t="shared" si="2"/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f t="shared" si="3"/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</row>
    <row r="125" spans="1:26" ht="30">
      <c r="A125" s="5">
        <v>120</v>
      </c>
      <c r="B125" s="5">
        <v>3318</v>
      </c>
      <c r="C125" s="6" t="s">
        <v>185</v>
      </c>
      <c r="D125" s="7" t="s">
        <v>20</v>
      </c>
      <c r="E125" s="7">
        <f t="shared" si="2"/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f t="shared" si="3"/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</row>
    <row r="126" spans="1:26" ht="20.25">
      <c r="A126" s="5">
        <v>121</v>
      </c>
      <c r="B126" s="5">
        <v>3758</v>
      </c>
      <c r="C126" s="6" t="s">
        <v>186</v>
      </c>
      <c r="D126" s="7" t="s">
        <v>20</v>
      </c>
      <c r="E126" s="7">
        <f t="shared" si="2"/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f t="shared" si="3"/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</row>
    <row r="127" spans="1:26" ht="20.25">
      <c r="A127" s="5">
        <v>122</v>
      </c>
      <c r="B127" s="5">
        <v>3570</v>
      </c>
      <c r="C127" s="6" t="s">
        <v>187</v>
      </c>
      <c r="D127" s="7" t="s">
        <v>68</v>
      </c>
      <c r="E127" s="7">
        <f t="shared" si="2"/>
        <v>833483</v>
      </c>
      <c r="F127" s="8">
        <v>7106</v>
      </c>
      <c r="G127" s="8">
        <v>0</v>
      </c>
      <c r="H127" s="8">
        <v>7106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826377</v>
      </c>
      <c r="P127" s="8">
        <f t="shared" si="3"/>
        <v>752647</v>
      </c>
      <c r="Q127" s="8">
        <v>1373</v>
      </c>
      <c r="R127" s="8">
        <v>0</v>
      </c>
      <c r="S127" s="8">
        <v>1373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751274</v>
      </c>
    </row>
    <row r="128" spans="1:26" ht="20.25">
      <c r="A128" s="5">
        <v>123</v>
      </c>
      <c r="B128" s="5">
        <v>3727</v>
      </c>
      <c r="C128" s="6" t="s">
        <v>188</v>
      </c>
      <c r="D128" s="7" t="s">
        <v>20</v>
      </c>
      <c r="E128" s="7">
        <f t="shared" si="2"/>
        <v>57319</v>
      </c>
      <c r="F128" s="8">
        <v>57319</v>
      </c>
      <c r="G128" s="8">
        <v>0</v>
      </c>
      <c r="H128" s="8">
        <v>0</v>
      </c>
      <c r="I128" s="8">
        <v>33847</v>
      </c>
      <c r="J128" s="8">
        <v>37</v>
      </c>
      <c r="K128" s="8">
        <v>0</v>
      </c>
      <c r="L128" s="8">
        <v>0</v>
      </c>
      <c r="M128" s="8">
        <v>0</v>
      </c>
      <c r="N128" s="8">
        <v>23435</v>
      </c>
      <c r="O128" s="8">
        <v>0</v>
      </c>
      <c r="P128" s="8">
        <f t="shared" si="3"/>
        <v>6544</v>
      </c>
      <c r="Q128" s="8">
        <v>6544</v>
      </c>
      <c r="R128" s="8">
        <v>0</v>
      </c>
      <c r="S128" s="8">
        <v>0</v>
      </c>
      <c r="T128" s="8">
        <v>2576</v>
      </c>
      <c r="U128" s="8">
        <v>0</v>
      </c>
      <c r="V128" s="8">
        <v>0</v>
      </c>
      <c r="W128" s="8">
        <v>0</v>
      </c>
      <c r="X128" s="8">
        <v>0</v>
      </c>
      <c r="Y128" s="8">
        <v>3968</v>
      </c>
      <c r="Z128" s="8">
        <v>0</v>
      </c>
    </row>
    <row r="129" spans="1:26" ht="12.75">
      <c r="A129" s="5">
        <v>124</v>
      </c>
      <c r="B129" s="5">
        <v>433</v>
      </c>
      <c r="C129" s="6" t="s">
        <v>189</v>
      </c>
      <c r="D129" s="7" t="s">
        <v>190</v>
      </c>
      <c r="E129" s="7">
        <f t="shared" si="2"/>
        <v>35468</v>
      </c>
      <c r="F129" s="8">
        <v>35468</v>
      </c>
      <c r="G129" s="8">
        <v>0</v>
      </c>
      <c r="H129" s="8">
        <v>17372</v>
      </c>
      <c r="I129" s="8">
        <v>16436</v>
      </c>
      <c r="J129" s="8">
        <v>1660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f t="shared" si="3"/>
        <v>21894</v>
      </c>
      <c r="Q129" s="8">
        <v>21894</v>
      </c>
      <c r="R129" s="8">
        <v>0</v>
      </c>
      <c r="S129" s="8">
        <v>9145</v>
      </c>
      <c r="T129" s="8">
        <v>12749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</row>
    <row r="130" spans="1:26" ht="12.75">
      <c r="A130" s="5">
        <v>125</v>
      </c>
      <c r="B130" s="5">
        <v>2177</v>
      </c>
      <c r="C130" s="6" t="s">
        <v>191</v>
      </c>
      <c r="D130" s="7" t="s">
        <v>190</v>
      </c>
      <c r="E130" s="7">
        <f t="shared" si="2"/>
        <v>115708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115708</v>
      </c>
      <c r="P130" s="8">
        <f t="shared" si="3"/>
        <v>114285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114285</v>
      </c>
    </row>
    <row r="131" spans="1:26" ht="12.75">
      <c r="A131" s="5">
        <v>126</v>
      </c>
      <c r="B131" s="5">
        <v>3709</v>
      </c>
      <c r="C131" s="6" t="s">
        <v>192</v>
      </c>
      <c r="D131" s="7" t="s">
        <v>20</v>
      </c>
      <c r="E131" s="7">
        <f t="shared" si="2"/>
        <v>1378</v>
      </c>
      <c r="F131" s="8">
        <v>1378</v>
      </c>
      <c r="G131" s="8">
        <v>0</v>
      </c>
      <c r="H131" s="8">
        <v>511</v>
      </c>
      <c r="I131" s="8">
        <v>154</v>
      </c>
      <c r="J131" s="8">
        <v>713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f t="shared" si="3"/>
        <v>1019</v>
      </c>
      <c r="Q131" s="8">
        <v>1019</v>
      </c>
      <c r="R131" s="8">
        <v>0</v>
      </c>
      <c r="S131" s="8">
        <v>979</v>
      </c>
      <c r="T131" s="8">
        <v>40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</row>
    <row r="132" spans="1:26" ht="30">
      <c r="A132" s="5">
        <v>127</v>
      </c>
      <c r="B132" s="5">
        <v>2660</v>
      </c>
      <c r="C132" s="6" t="s">
        <v>193</v>
      </c>
      <c r="D132" s="7" t="s">
        <v>20</v>
      </c>
      <c r="E132" s="7">
        <f t="shared" si="2"/>
        <v>4581</v>
      </c>
      <c r="F132" s="8">
        <v>4581</v>
      </c>
      <c r="G132" s="8">
        <v>0</v>
      </c>
      <c r="H132" s="8">
        <v>201</v>
      </c>
      <c r="I132" s="8">
        <v>4319</v>
      </c>
      <c r="J132" s="8">
        <v>61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f t="shared" si="3"/>
        <v>67</v>
      </c>
      <c r="Q132" s="8">
        <v>67</v>
      </c>
      <c r="R132" s="8">
        <v>0</v>
      </c>
      <c r="S132" s="8">
        <v>67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</row>
    <row r="133" spans="1:26" ht="12.75">
      <c r="A133" s="5">
        <v>128</v>
      </c>
      <c r="B133" s="5">
        <v>3866</v>
      </c>
      <c r="C133" s="6" t="s">
        <v>194</v>
      </c>
      <c r="D133" s="7" t="s">
        <v>20</v>
      </c>
      <c r="E133" s="7">
        <f t="shared" si="2"/>
        <v>29807</v>
      </c>
      <c r="F133" s="8">
        <v>29807</v>
      </c>
      <c r="G133" s="8">
        <v>29807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f t="shared" si="3"/>
        <v>37652</v>
      </c>
      <c r="Q133" s="8">
        <v>37652</v>
      </c>
      <c r="R133" s="8">
        <v>37652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</row>
    <row r="134" spans="1:26" ht="12.75">
      <c r="A134" s="5">
        <v>129</v>
      </c>
      <c r="B134" s="5">
        <v>3978</v>
      </c>
      <c r="C134" s="6" t="s">
        <v>195</v>
      </c>
      <c r="D134" s="7" t="s">
        <v>20</v>
      </c>
      <c r="E134" s="7">
        <f t="shared" si="2"/>
        <v>91141</v>
      </c>
      <c r="F134" s="8">
        <v>16109</v>
      </c>
      <c r="G134" s="8">
        <v>0</v>
      </c>
      <c r="H134" s="8">
        <v>16109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75032</v>
      </c>
      <c r="P134" s="8">
        <f t="shared" si="3"/>
        <v>81050</v>
      </c>
      <c r="Q134" s="8">
        <v>7503</v>
      </c>
      <c r="R134" s="8">
        <v>0</v>
      </c>
      <c r="S134" s="8">
        <v>7503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73547</v>
      </c>
    </row>
    <row r="135" spans="1:26" ht="12.75">
      <c r="A135" s="5">
        <v>130</v>
      </c>
      <c r="B135" s="5">
        <v>3398</v>
      </c>
      <c r="C135" s="6" t="s">
        <v>196</v>
      </c>
      <c r="D135" s="7" t="s">
        <v>20</v>
      </c>
      <c r="E135" s="7">
        <f aca="true" t="shared" si="4" ref="E135:E198">F135+O135</f>
        <v>879356</v>
      </c>
      <c r="F135" s="8">
        <v>879356</v>
      </c>
      <c r="G135" s="8">
        <v>0</v>
      </c>
      <c r="H135" s="8">
        <v>433746</v>
      </c>
      <c r="I135" s="8">
        <v>411829</v>
      </c>
      <c r="J135" s="8">
        <v>9999</v>
      </c>
      <c r="K135" s="8">
        <v>105</v>
      </c>
      <c r="L135" s="8">
        <v>0</v>
      </c>
      <c r="M135" s="8">
        <v>0</v>
      </c>
      <c r="N135" s="8">
        <v>23677</v>
      </c>
      <c r="O135" s="8">
        <v>0</v>
      </c>
      <c r="P135" s="8">
        <f aca="true" t="shared" si="5" ref="P135:P198">Q135+Z135</f>
        <v>319808</v>
      </c>
      <c r="Q135" s="8">
        <v>319808</v>
      </c>
      <c r="R135" s="8">
        <v>0</v>
      </c>
      <c r="S135" s="8">
        <v>144398</v>
      </c>
      <c r="T135" s="8">
        <v>167897</v>
      </c>
      <c r="U135" s="8">
        <v>230</v>
      </c>
      <c r="V135" s="8">
        <v>0</v>
      </c>
      <c r="W135" s="8">
        <v>0</v>
      </c>
      <c r="X135" s="8">
        <v>0</v>
      </c>
      <c r="Y135" s="8">
        <v>7283</v>
      </c>
      <c r="Z135" s="8">
        <v>0</v>
      </c>
    </row>
    <row r="136" spans="1:26" ht="12.75">
      <c r="A136" s="5">
        <v>131</v>
      </c>
      <c r="B136" s="5">
        <v>2947</v>
      </c>
      <c r="C136" s="6" t="s">
        <v>197</v>
      </c>
      <c r="D136" s="7" t="s">
        <v>25</v>
      </c>
      <c r="E136" s="7">
        <f t="shared" si="4"/>
        <v>1727</v>
      </c>
      <c r="F136" s="8">
        <v>1727</v>
      </c>
      <c r="G136" s="8">
        <v>0</v>
      </c>
      <c r="H136" s="8">
        <v>1165</v>
      </c>
      <c r="I136" s="8">
        <v>414</v>
      </c>
      <c r="J136" s="8">
        <v>148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f t="shared" si="5"/>
        <v>1268</v>
      </c>
      <c r="Q136" s="8">
        <v>1268</v>
      </c>
      <c r="R136" s="8">
        <v>0</v>
      </c>
      <c r="S136" s="8">
        <v>1102</v>
      </c>
      <c r="T136" s="8">
        <v>122</v>
      </c>
      <c r="U136" s="8">
        <v>44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</row>
    <row r="137" spans="1:26" ht="12.75">
      <c r="A137" s="5">
        <v>132</v>
      </c>
      <c r="B137" s="5">
        <v>630</v>
      </c>
      <c r="C137" s="6" t="s">
        <v>198</v>
      </c>
      <c r="D137" s="7" t="s">
        <v>25</v>
      </c>
      <c r="E137" s="7">
        <f t="shared" si="4"/>
        <v>65826</v>
      </c>
      <c r="F137" s="8">
        <v>65826</v>
      </c>
      <c r="G137" s="8">
        <v>0</v>
      </c>
      <c r="H137" s="8">
        <v>14639</v>
      </c>
      <c r="I137" s="8">
        <v>40416</v>
      </c>
      <c r="J137" s="8">
        <v>1609</v>
      </c>
      <c r="K137" s="8">
        <v>0</v>
      </c>
      <c r="L137" s="8">
        <v>0</v>
      </c>
      <c r="M137" s="8">
        <v>0</v>
      </c>
      <c r="N137" s="8">
        <v>9162</v>
      </c>
      <c r="O137" s="8">
        <v>0</v>
      </c>
      <c r="P137" s="8">
        <f t="shared" si="5"/>
        <v>38678</v>
      </c>
      <c r="Q137" s="8">
        <v>38678</v>
      </c>
      <c r="R137" s="8">
        <v>0</v>
      </c>
      <c r="S137" s="8">
        <v>10610</v>
      </c>
      <c r="T137" s="8">
        <v>20987</v>
      </c>
      <c r="U137" s="8">
        <v>1</v>
      </c>
      <c r="V137" s="8">
        <v>0</v>
      </c>
      <c r="W137" s="8">
        <v>0</v>
      </c>
      <c r="X137" s="8">
        <v>0</v>
      </c>
      <c r="Y137" s="8">
        <v>7080</v>
      </c>
      <c r="Z137" s="8">
        <v>0</v>
      </c>
    </row>
    <row r="138" spans="1:26" ht="12.75">
      <c r="A138" s="5">
        <v>133</v>
      </c>
      <c r="B138" s="5">
        <v>3933</v>
      </c>
      <c r="C138" s="6" t="s">
        <v>199</v>
      </c>
      <c r="D138" s="7" t="s">
        <v>20</v>
      </c>
      <c r="E138" s="7">
        <f t="shared" si="4"/>
        <v>2296</v>
      </c>
      <c r="F138" s="8">
        <v>2296</v>
      </c>
      <c r="G138" s="8">
        <v>0</v>
      </c>
      <c r="H138" s="8">
        <v>2296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f t="shared" si="5"/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</row>
    <row r="139" spans="1:26" ht="12.75">
      <c r="A139" s="5">
        <v>134</v>
      </c>
      <c r="B139" s="5">
        <v>3908</v>
      </c>
      <c r="C139" s="6" t="s">
        <v>200</v>
      </c>
      <c r="D139" s="7" t="s">
        <v>20</v>
      </c>
      <c r="E139" s="7">
        <f t="shared" si="4"/>
        <v>6212</v>
      </c>
      <c r="F139" s="8">
        <v>6212</v>
      </c>
      <c r="G139" s="8">
        <v>0</v>
      </c>
      <c r="H139" s="8">
        <v>4209</v>
      </c>
      <c r="I139" s="8">
        <v>509</v>
      </c>
      <c r="J139" s="8">
        <v>1494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f t="shared" si="5"/>
        <v>2477</v>
      </c>
      <c r="Q139" s="8">
        <v>2477</v>
      </c>
      <c r="R139" s="8">
        <v>0</v>
      </c>
      <c r="S139" s="8">
        <v>2472</v>
      </c>
      <c r="T139" s="8">
        <v>0</v>
      </c>
      <c r="U139" s="8">
        <v>5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</row>
    <row r="140" spans="1:26" ht="12.75">
      <c r="A140" s="5">
        <v>135</v>
      </c>
      <c r="B140" s="5">
        <v>3967</v>
      </c>
      <c r="C140" s="6" t="s">
        <v>201</v>
      </c>
      <c r="D140" s="7" t="s">
        <v>202</v>
      </c>
      <c r="E140" s="7">
        <f t="shared" si="4"/>
        <v>6856</v>
      </c>
      <c r="F140" s="8">
        <v>319</v>
      </c>
      <c r="G140" s="8">
        <v>0</v>
      </c>
      <c r="H140" s="8">
        <v>319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6537</v>
      </c>
      <c r="P140" s="8">
        <f t="shared" si="5"/>
        <v>5943</v>
      </c>
      <c r="Q140" s="8">
        <v>976</v>
      </c>
      <c r="R140" s="8">
        <v>0</v>
      </c>
      <c r="S140" s="8">
        <v>976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4967</v>
      </c>
    </row>
    <row r="141" spans="1:26" ht="12.75">
      <c r="A141" s="5">
        <v>136</v>
      </c>
      <c r="B141" s="5">
        <v>2024</v>
      </c>
      <c r="C141" s="6" t="s">
        <v>203</v>
      </c>
      <c r="D141" s="7" t="s">
        <v>134</v>
      </c>
      <c r="E141" s="7">
        <f t="shared" si="4"/>
        <v>2182</v>
      </c>
      <c r="F141" s="8">
        <v>2182</v>
      </c>
      <c r="G141" s="8">
        <v>0</v>
      </c>
      <c r="H141" s="8">
        <v>2182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f t="shared" si="5"/>
        <v>2125</v>
      </c>
      <c r="Q141" s="8">
        <v>2125</v>
      </c>
      <c r="R141" s="8">
        <v>0</v>
      </c>
      <c r="S141" s="8">
        <v>2125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</row>
    <row r="142" spans="1:26" ht="12.75">
      <c r="A142" s="5">
        <v>137</v>
      </c>
      <c r="B142" s="5">
        <v>486</v>
      </c>
      <c r="C142" s="6" t="s">
        <v>204</v>
      </c>
      <c r="D142" s="7" t="s">
        <v>20</v>
      </c>
      <c r="E142" s="7">
        <f t="shared" si="4"/>
        <v>86168</v>
      </c>
      <c r="F142" s="8">
        <v>86168</v>
      </c>
      <c r="G142" s="8">
        <v>0</v>
      </c>
      <c r="H142" s="8">
        <v>32180</v>
      </c>
      <c r="I142" s="8">
        <v>42543</v>
      </c>
      <c r="J142" s="8">
        <v>275</v>
      </c>
      <c r="K142" s="8">
        <v>0</v>
      </c>
      <c r="L142" s="8">
        <v>0</v>
      </c>
      <c r="M142" s="8">
        <v>0</v>
      </c>
      <c r="N142" s="8">
        <v>11170</v>
      </c>
      <c r="O142" s="8">
        <v>0</v>
      </c>
      <c r="P142" s="8">
        <f t="shared" si="5"/>
        <v>21832</v>
      </c>
      <c r="Q142" s="8">
        <v>21832</v>
      </c>
      <c r="R142" s="8">
        <v>0</v>
      </c>
      <c r="S142" s="8">
        <v>12829</v>
      </c>
      <c r="T142" s="8">
        <v>4654</v>
      </c>
      <c r="U142" s="8">
        <v>0</v>
      </c>
      <c r="V142" s="8">
        <v>0</v>
      </c>
      <c r="W142" s="8">
        <v>0</v>
      </c>
      <c r="X142" s="8">
        <v>0</v>
      </c>
      <c r="Y142" s="8">
        <v>4349</v>
      </c>
      <c r="Z142" s="8">
        <v>0</v>
      </c>
    </row>
    <row r="143" spans="1:26" ht="12.75">
      <c r="A143" s="5">
        <v>139</v>
      </c>
      <c r="B143" s="5">
        <v>448</v>
      </c>
      <c r="C143" s="6" t="s">
        <v>205</v>
      </c>
      <c r="D143" s="7" t="s">
        <v>20</v>
      </c>
      <c r="E143" s="7">
        <f t="shared" si="4"/>
        <v>400411</v>
      </c>
      <c r="F143" s="8">
        <v>400411</v>
      </c>
      <c r="G143" s="8">
        <v>380000</v>
      </c>
      <c r="H143" s="8">
        <v>20411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f t="shared" si="5"/>
        <v>86337</v>
      </c>
      <c r="Q143" s="8">
        <v>86337</v>
      </c>
      <c r="R143" s="8">
        <v>69787</v>
      </c>
      <c r="S143" s="8">
        <v>16550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</row>
    <row r="144" spans="1:26" ht="12.75">
      <c r="A144" s="5">
        <v>138</v>
      </c>
      <c r="B144" s="5">
        <v>2397</v>
      </c>
      <c r="C144" s="6" t="s">
        <v>205</v>
      </c>
      <c r="D144" s="7" t="s">
        <v>20</v>
      </c>
      <c r="E144" s="7">
        <f t="shared" si="4"/>
        <v>45902</v>
      </c>
      <c r="F144" s="8">
        <v>45902</v>
      </c>
      <c r="G144" s="8">
        <v>0</v>
      </c>
      <c r="H144" s="8">
        <v>1630</v>
      </c>
      <c r="I144" s="8">
        <v>30599</v>
      </c>
      <c r="J144" s="8">
        <v>548</v>
      </c>
      <c r="K144" s="8">
        <v>0</v>
      </c>
      <c r="L144" s="8">
        <v>0</v>
      </c>
      <c r="M144" s="8">
        <v>0</v>
      </c>
      <c r="N144" s="8">
        <v>13125</v>
      </c>
      <c r="O144" s="8">
        <v>0</v>
      </c>
      <c r="P144" s="8">
        <f t="shared" si="5"/>
        <v>33094</v>
      </c>
      <c r="Q144" s="8">
        <v>33094</v>
      </c>
      <c r="R144" s="8">
        <v>0</v>
      </c>
      <c r="S144" s="8">
        <v>11</v>
      </c>
      <c r="T144" s="8">
        <v>24964</v>
      </c>
      <c r="U144" s="8">
        <v>156</v>
      </c>
      <c r="V144" s="8">
        <v>0</v>
      </c>
      <c r="W144" s="8">
        <v>0</v>
      </c>
      <c r="X144" s="8">
        <v>0</v>
      </c>
      <c r="Y144" s="8">
        <v>7963</v>
      </c>
      <c r="Z144" s="8">
        <v>0</v>
      </c>
    </row>
    <row r="145" spans="1:26" ht="12.75">
      <c r="A145" s="5">
        <v>140</v>
      </c>
      <c r="B145" s="5">
        <v>1641</v>
      </c>
      <c r="C145" s="6" t="s">
        <v>206</v>
      </c>
      <c r="D145" s="7" t="s">
        <v>20</v>
      </c>
      <c r="E145" s="7">
        <f t="shared" si="4"/>
        <v>209997</v>
      </c>
      <c r="F145" s="8">
        <v>209997</v>
      </c>
      <c r="G145" s="8">
        <v>0</v>
      </c>
      <c r="H145" s="8">
        <v>4647</v>
      </c>
      <c r="I145" s="8">
        <v>161836</v>
      </c>
      <c r="J145" s="8">
        <v>38628</v>
      </c>
      <c r="K145" s="8">
        <v>0</v>
      </c>
      <c r="L145" s="8">
        <v>0</v>
      </c>
      <c r="M145" s="8">
        <v>0</v>
      </c>
      <c r="N145" s="8">
        <v>4886</v>
      </c>
      <c r="O145" s="8">
        <v>0</v>
      </c>
      <c r="P145" s="8">
        <f t="shared" si="5"/>
        <v>38367</v>
      </c>
      <c r="Q145" s="8">
        <v>38367</v>
      </c>
      <c r="R145" s="8">
        <v>0</v>
      </c>
      <c r="S145" s="8">
        <v>14491</v>
      </c>
      <c r="T145" s="8">
        <v>20451</v>
      </c>
      <c r="U145" s="8">
        <v>604</v>
      </c>
      <c r="V145" s="8">
        <v>0</v>
      </c>
      <c r="W145" s="8">
        <v>0</v>
      </c>
      <c r="X145" s="8">
        <v>0</v>
      </c>
      <c r="Y145" s="8">
        <v>2821</v>
      </c>
      <c r="Z145" s="8">
        <v>0</v>
      </c>
    </row>
    <row r="146" spans="1:26" ht="12.75">
      <c r="A146" s="5">
        <v>141</v>
      </c>
      <c r="B146" s="5">
        <v>3526</v>
      </c>
      <c r="C146" s="6" t="s">
        <v>207</v>
      </c>
      <c r="D146" s="7" t="s">
        <v>20</v>
      </c>
      <c r="E146" s="7">
        <f t="shared" si="4"/>
        <v>15291</v>
      </c>
      <c r="F146" s="8">
        <v>15291</v>
      </c>
      <c r="G146" s="8">
        <v>0</v>
      </c>
      <c r="H146" s="8">
        <v>8348</v>
      </c>
      <c r="I146" s="8">
        <v>6928</v>
      </c>
      <c r="J146" s="8">
        <v>15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f t="shared" si="5"/>
        <v>6685</v>
      </c>
      <c r="Q146" s="8">
        <v>6685</v>
      </c>
      <c r="R146" s="8">
        <v>0</v>
      </c>
      <c r="S146" s="8">
        <v>6685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</row>
    <row r="147" spans="1:26" ht="12.75">
      <c r="A147" s="5">
        <v>142</v>
      </c>
      <c r="B147" s="5">
        <v>562</v>
      </c>
      <c r="C147" s="6" t="s">
        <v>208</v>
      </c>
      <c r="D147" s="7" t="s">
        <v>20</v>
      </c>
      <c r="E147" s="7">
        <f t="shared" si="4"/>
        <v>4564</v>
      </c>
      <c r="F147" s="8">
        <v>4564</v>
      </c>
      <c r="G147" s="8">
        <v>0</v>
      </c>
      <c r="H147" s="8">
        <v>0</v>
      </c>
      <c r="I147" s="8">
        <v>4564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f t="shared" si="5"/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</row>
    <row r="148" spans="1:26" ht="30">
      <c r="A148" s="5">
        <v>143</v>
      </c>
      <c r="B148" s="5">
        <v>1489</v>
      </c>
      <c r="C148" s="6" t="s">
        <v>209</v>
      </c>
      <c r="D148" s="7" t="s">
        <v>20</v>
      </c>
      <c r="E148" s="7">
        <f t="shared" si="4"/>
        <v>196441</v>
      </c>
      <c r="F148" s="8">
        <v>196441</v>
      </c>
      <c r="G148" s="8">
        <v>0</v>
      </c>
      <c r="H148" s="8">
        <v>17473</v>
      </c>
      <c r="I148" s="8">
        <v>72287</v>
      </c>
      <c r="J148" s="8">
        <v>22352</v>
      </c>
      <c r="K148" s="8">
        <v>0</v>
      </c>
      <c r="L148" s="8">
        <v>0</v>
      </c>
      <c r="M148" s="8">
        <v>0</v>
      </c>
      <c r="N148" s="8">
        <v>84329</v>
      </c>
      <c r="O148" s="8">
        <v>0</v>
      </c>
      <c r="P148" s="8">
        <f t="shared" si="5"/>
        <v>96893</v>
      </c>
      <c r="Q148" s="8">
        <v>96893</v>
      </c>
      <c r="R148" s="8">
        <v>0</v>
      </c>
      <c r="S148" s="8">
        <v>6273</v>
      </c>
      <c r="T148" s="8">
        <v>42747</v>
      </c>
      <c r="U148" s="8">
        <v>67</v>
      </c>
      <c r="V148" s="8">
        <v>0</v>
      </c>
      <c r="W148" s="8">
        <v>0</v>
      </c>
      <c r="X148" s="8">
        <v>0</v>
      </c>
      <c r="Y148" s="8">
        <v>47806</v>
      </c>
      <c r="Z148" s="8">
        <v>0</v>
      </c>
    </row>
    <row r="149" spans="1:26" ht="40.5">
      <c r="A149" s="5">
        <v>144</v>
      </c>
      <c r="B149" s="5">
        <v>2071</v>
      </c>
      <c r="C149" s="6" t="s">
        <v>210</v>
      </c>
      <c r="D149" s="7" t="s">
        <v>25</v>
      </c>
      <c r="E149" s="7">
        <f t="shared" si="4"/>
        <v>939572</v>
      </c>
      <c r="F149" s="8">
        <v>6761</v>
      </c>
      <c r="G149" s="8">
        <v>0</v>
      </c>
      <c r="H149" s="8">
        <v>6761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932811</v>
      </c>
      <c r="P149" s="8">
        <f t="shared" si="5"/>
        <v>726004</v>
      </c>
      <c r="Q149" s="8">
        <v>2706</v>
      </c>
      <c r="R149" s="8">
        <v>0</v>
      </c>
      <c r="S149" s="8">
        <v>2706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723298</v>
      </c>
    </row>
    <row r="150" spans="1:26" ht="12.75">
      <c r="A150" s="5">
        <v>145</v>
      </c>
      <c r="B150" s="5">
        <v>3940</v>
      </c>
      <c r="C150" s="6" t="s">
        <v>211</v>
      </c>
      <c r="D150" s="7" t="s">
        <v>20</v>
      </c>
      <c r="E150" s="7">
        <f t="shared" si="4"/>
        <v>205</v>
      </c>
      <c r="F150" s="8">
        <v>205</v>
      </c>
      <c r="G150" s="8">
        <v>205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f t="shared" si="5"/>
        <v>280</v>
      </c>
      <c r="Q150" s="8">
        <v>280</v>
      </c>
      <c r="R150" s="8">
        <v>280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</row>
    <row r="151" spans="1:26" ht="12.75">
      <c r="A151" s="5">
        <v>146</v>
      </c>
      <c r="B151" s="5">
        <v>2837</v>
      </c>
      <c r="C151" s="6" t="s">
        <v>212</v>
      </c>
      <c r="D151" s="7" t="s">
        <v>68</v>
      </c>
      <c r="E151" s="7">
        <f t="shared" si="4"/>
        <v>206962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206962</v>
      </c>
      <c r="P151" s="8">
        <f t="shared" si="5"/>
        <v>190885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190885</v>
      </c>
    </row>
    <row r="152" spans="1:26" ht="20.25">
      <c r="A152" s="5">
        <v>147</v>
      </c>
      <c r="B152" s="5">
        <v>3678</v>
      </c>
      <c r="C152" s="6" t="s">
        <v>213</v>
      </c>
      <c r="D152" s="7" t="s">
        <v>20</v>
      </c>
      <c r="E152" s="7">
        <f t="shared" si="4"/>
        <v>62094</v>
      </c>
      <c r="F152" s="8">
        <v>62094</v>
      </c>
      <c r="G152" s="8">
        <v>0</v>
      </c>
      <c r="H152" s="8">
        <v>654</v>
      </c>
      <c r="I152" s="8">
        <v>60915</v>
      </c>
      <c r="J152" s="8">
        <v>525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f t="shared" si="5"/>
        <v>5183</v>
      </c>
      <c r="Q152" s="8">
        <v>5183</v>
      </c>
      <c r="R152" s="8">
        <v>0</v>
      </c>
      <c r="S152" s="8">
        <v>0</v>
      </c>
      <c r="T152" s="8">
        <v>5183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</row>
    <row r="153" spans="1:26" ht="12.75">
      <c r="A153" s="5">
        <v>148</v>
      </c>
      <c r="B153" s="5">
        <v>1240</v>
      </c>
      <c r="C153" s="6" t="s">
        <v>214</v>
      </c>
      <c r="D153" s="7" t="s">
        <v>20</v>
      </c>
      <c r="E153" s="7">
        <f t="shared" si="4"/>
        <v>8437</v>
      </c>
      <c r="F153" s="8">
        <v>8437</v>
      </c>
      <c r="G153" s="8">
        <v>0</v>
      </c>
      <c r="H153" s="8">
        <v>4152</v>
      </c>
      <c r="I153" s="8">
        <v>4285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f t="shared" si="5"/>
        <v>351</v>
      </c>
      <c r="Q153" s="8">
        <v>351</v>
      </c>
      <c r="R153" s="8">
        <v>0</v>
      </c>
      <c r="S153" s="8">
        <v>287</v>
      </c>
      <c r="T153" s="8">
        <v>64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</row>
    <row r="154" spans="1:26" ht="12.75">
      <c r="A154" s="5">
        <v>149</v>
      </c>
      <c r="B154" s="5">
        <v>3533</v>
      </c>
      <c r="C154" s="6" t="s">
        <v>215</v>
      </c>
      <c r="D154" s="7" t="s">
        <v>20</v>
      </c>
      <c r="E154" s="7">
        <f t="shared" si="4"/>
        <v>377925</v>
      </c>
      <c r="F154" s="8">
        <v>377925</v>
      </c>
      <c r="G154" s="8">
        <v>0</v>
      </c>
      <c r="H154" s="8">
        <v>0</v>
      </c>
      <c r="I154" s="8">
        <v>3837</v>
      </c>
      <c r="J154" s="8">
        <v>374088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f t="shared" si="5"/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</row>
    <row r="155" spans="1:26" ht="12.75">
      <c r="A155" s="5">
        <v>150</v>
      </c>
      <c r="B155" s="5">
        <v>2504</v>
      </c>
      <c r="C155" s="6" t="s">
        <v>216</v>
      </c>
      <c r="D155" s="7" t="s">
        <v>217</v>
      </c>
      <c r="E155" s="7">
        <f t="shared" si="4"/>
        <v>71</v>
      </c>
      <c r="F155" s="8">
        <v>71</v>
      </c>
      <c r="G155" s="8">
        <v>0</v>
      </c>
      <c r="H155" s="8">
        <v>1</v>
      </c>
      <c r="I155" s="8">
        <v>70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f t="shared" si="5"/>
        <v>2</v>
      </c>
      <c r="Q155" s="8">
        <v>2</v>
      </c>
      <c r="R155" s="8">
        <v>0</v>
      </c>
      <c r="S155" s="8">
        <v>0</v>
      </c>
      <c r="T155" s="8">
        <v>2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</row>
    <row r="156" spans="1:26" ht="12.75">
      <c r="A156" s="5">
        <v>151</v>
      </c>
      <c r="B156" s="5">
        <v>3743</v>
      </c>
      <c r="C156" s="6" t="s">
        <v>218</v>
      </c>
      <c r="D156" s="7" t="s">
        <v>20</v>
      </c>
      <c r="E156" s="7">
        <f t="shared" si="4"/>
        <v>4964</v>
      </c>
      <c r="F156" s="8">
        <v>4964</v>
      </c>
      <c r="G156" s="8">
        <v>0</v>
      </c>
      <c r="H156" s="8">
        <v>0</v>
      </c>
      <c r="I156" s="8">
        <v>4964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f t="shared" si="5"/>
        <v>10800</v>
      </c>
      <c r="Q156" s="8">
        <v>10800</v>
      </c>
      <c r="R156" s="8">
        <v>0</v>
      </c>
      <c r="S156" s="8">
        <v>0</v>
      </c>
      <c r="T156" s="8">
        <v>10800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</row>
    <row r="157" spans="1:26" ht="12.75">
      <c r="A157" s="5">
        <v>152</v>
      </c>
      <c r="B157" s="5">
        <v>2042</v>
      </c>
      <c r="C157" s="6" t="s">
        <v>219</v>
      </c>
      <c r="D157" s="7" t="s">
        <v>55</v>
      </c>
      <c r="E157" s="7">
        <f t="shared" si="4"/>
        <v>2434</v>
      </c>
      <c r="F157" s="8">
        <v>2434</v>
      </c>
      <c r="G157" s="8">
        <v>0</v>
      </c>
      <c r="H157" s="8">
        <v>182</v>
      </c>
      <c r="I157" s="8">
        <v>2102</v>
      </c>
      <c r="J157" s="8">
        <v>150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f t="shared" si="5"/>
        <v>999</v>
      </c>
      <c r="Q157" s="8">
        <v>999</v>
      </c>
      <c r="R157" s="8">
        <v>0</v>
      </c>
      <c r="S157" s="8">
        <v>568</v>
      </c>
      <c r="T157" s="8">
        <v>431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</row>
    <row r="158" spans="1:26" ht="20.25">
      <c r="A158" s="5">
        <v>153</v>
      </c>
      <c r="B158" s="5">
        <v>1284</v>
      </c>
      <c r="C158" s="6" t="s">
        <v>220</v>
      </c>
      <c r="D158" s="7" t="s">
        <v>20</v>
      </c>
      <c r="E158" s="7">
        <f t="shared" si="4"/>
        <v>2723951</v>
      </c>
      <c r="F158" s="8">
        <v>2723951</v>
      </c>
      <c r="G158" s="8">
        <v>514</v>
      </c>
      <c r="H158" s="8">
        <v>598976</v>
      </c>
      <c r="I158" s="8">
        <v>1862253</v>
      </c>
      <c r="J158" s="8">
        <v>49672</v>
      </c>
      <c r="K158" s="8">
        <v>0</v>
      </c>
      <c r="L158" s="8">
        <v>0</v>
      </c>
      <c r="M158" s="8">
        <v>0</v>
      </c>
      <c r="N158" s="8">
        <v>212536</v>
      </c>
      <c r="O158" s="8">
        <v>0</v>
      </c>
      <c r="P158" s="8">
        <f t="shared" si="5"/>
        <v>1909091</v>
      </c>
      <c r="Q158" s="8">
        <v>1909091</v>
      </c>
      <c r="R158" s="8">
        <v>280</v>
      </c>
      <c r="S158" s="8">
        <v>408081</v>
      </c>
      <c r="T158" s="8">
        <v>1350168</v>
      </c>
      <c r="U158" s="8">
        <v>10548</v>
      </c>
      <c r="V158" s="8">
        <v>0</v>
      </c>
      <c r="W158" s="8">
        <v>0</v>
      </c>
      <c r="X158" s="8">
        <v>0</v>
      </c>
      <c r="Y158" s="8">
        <v>140014</v>
      </c>
      <c r="Z158" s="8">
        <v>0</v>
      </c>
    </row>
    <row r="159" spans="1:26" ht="12.75">
      <c r="A159" s="5">
        <v>154</v>
      </c>
      <c r="B159" s="5">
        <v>3360</v>
      </c>
      <c r="C159" s="6" t="s">
        <v>221</v>
      </c>
      <c r="D159" s="7" t="s">
        <v>20</v>
      </c>
      <c r="E159" s="7">
        <f t="shared" si="4"/>
        <v>1107</v>
      </c>
      <c r="F159" s="8">
        <v>1107</v>
      </c>
      <c r="G159" s="8">
        <v>0</v>
      </c>
      <c r="H159" s="8">
        <v>0</v>
      </c>
      <c r="I159" s="8">
        <v>1065</v>
      </c>
      <c r="J159" s="8">
        <v>42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f t="shared" si="5"/>
        <v>1123</v>
      </c>
      <c r="Q159" s="8">
        <v>1123</v>
      </c>
      <c r="R159" s="8">
        <v>0</v>
      </c>
      <c r="S159" s="8">
        <v>1123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</row>
    <row r="160" spans="1:26" ht="12.75">
      <c r="A160" s="5">
        <v>155</v>
      </c>
      <c r="B160" s="5">
        <v>3150</v>
      </c>
      <c r="C160" s="6" t="s">
        <v>222</v>
      </c>
      <c r="D160" s="7" t="s">
        <v>223</v>
      </c>
      <c r="E160" s="7">
        <f t="shared" si="4"/>
        <v>54568</v>
      </c>
      <c r="F160" s="8">
        <v>41129</v>
      </c>
      <c r="G160" s="8">
        <v>0</v>
      </c>
      <c r="H160" s="8">
        <v>41129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13439</v>
      </c>
      <c r="P160" s="8">
        <f t="shared" si="5"/>
        <v>28111</v>
      </c>
      <c r="Q160" s="8">
        <v>17341</v>
      </c>
      <c r="R160" s="8">
        <v>0</v>
      </c>
      <c r="S160" s="8">
        <v>17341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10770</v>
      </c>
    </row>
    <row r="161" spans="1:26" ht="12.75">
      <c r="A161" s="5">
        <v>156</v>
      </c>
      <c r="B161" s="5">
        <v>3479</v>
      </c>
      <c r="C161" s="6" t="s">
        <v>224</v>
      </c>
      <c r="D161" s="7" t="s">
        <v>95</v>
      </c>
      <c r="E161" s="7">
        <f t="shared" si="4"/>
        <v>60127</v>
      </c>
      <c r="F161" s="8">
        <v>60127</v>
      </c>
      <c r="G161" s="8">
        <v>0</v>
      </c>
      <c r="H161" s="8">
        <v>53059</v>
      </c>
      <c r="I161" s="8">
        <v>5349</v>
      </c>
      <c r="J161" s="8">
        <v>1719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f t="shared" si="5"/>
        <v>13976</v>
      </c>
      <c r="Q161" s="8">
        <v>13976</v>
      </c>
      <c r="R161" s="8">
        <v>0</v>
      </c>
      <c r="S161" s="8">
        <v>13327</v>
      </c>
      <c r="T161" s="8">
        <v>572</v>
      </c>
      <c r="U161" s="8">
        <v>77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</row>
    <row r="162" spans="1:26" ht="40.5">
      <c r="A162" s="5">
        <v>157</v>
      </c>
      <c r="B162" s="5">
        <v>2353</v>
      </c>
      <c r="C162" s="6" t="s">
        <v>225</v>
      </c>
      <c r="D162" s="7" t="s">
        <v>223</v>
      </c>
      <c r="E162" s="7">
        <f t="shared" si="4"/>
        <v>82245</v>
      </c>
      <c r="F162" s="8">
        <v>82245</v>
      </c>
      <c r="G162" s="8">
        <v>0</v>
      </c>
      <c r="H162" s="8">
        <v>7465</v>
      </c>
      <c r="I162" s="8">
        <v>8757</v>
      </c>
      <c r="J162" s="8">
        <v>337</v>
      </c>
      <c r="K162" s="8">
        <v>0</v>
      </c>
      <c r="L162" s="8">
        <v>0</v>
      </c>
      <c r="M162" s="8">
        <v>0</v>
      </c>
      <c r="N162" s="8">
        <v>65686</v>
      </c>
      <c r="O162" s="8">
        <v>0</v>
      </c>
      <c r="P162" s="8">
        <f t="shared" si="5"/>
        <v>56566</v>
      </c>
      <c r="Q162" s="8">
        <v>56566</v>
      </c>
      <c r="R162" s="8">
        <v>0</v>
      </c>
      <c r="S162" s="8">
        <v>3273</v>
      </c>
      <c r="T162" s="8">
        <v>11129</v>
      </c>
      <c r="U162" s="8">
        <v>0</v>
      </c>
      <c r="V162" s="8">
        <v>0</v>
      </c>
      <c r="W162" s="8">
        <v>0</v>
      </c>
      <c r="X162" s="8">
        <v>0</v>
      </c>
      <c r="Y162" s="8">
        <v>42164</v>
      </c>
      <c r="Z162" s="8">
        <v>0</v>
      </c>
    </row>
    <row r="163" spans="1:26" ht="12.75">
      <c r="A163" s="5">
        <v>158</v>
      </c>
      <c r="B163" s="5">
        <v>2263</v>
      </c>
      <c r="C163" s="6" t="s">
        <v>226</v>
      </c>
      <c r="D163" s="7" t="s">
        <v>20</v>
      </c>
      <c r="E163" s="7">
        <f t="shared" si="4"/>
        <v>219</v>
      </c>
      <c r="F163" s="8">
        <v>219</v>
      </c>
      <c r="G163" s="8">
        <v>219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f t="shared" si="5"/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</row>
    <row r="164" spans="1:26" ht="12.75">
      <c r="A164" s="5">
        <v>159</v>
      </c>
      <c r="B164" s="5">
        <v>1820</v>
      </c>
      <c r="C164" s="6" t="s">
        <v>227</v>
      </c>
      <c r="D164" s="7" t="s">
        <v>20</v>
      </c>
      <c r="E164" s="7">
        <f t="shared" si="4"/>
        <v>848723</v>
      </c>
      <c r="F164" s="8">
        <v>848723</v>
      </c>
      <c r="G164" s="8">
        <v>0</v>
      </c>
      <c r="H164" s="8">
        <v>168033</v>
      </c>
      <c r="I164" s="8">
        <v>486411</v>
      </c>
      <c r="J164" s="8">
        <v>16785</v>
      </c>
      <c r="K164" s="8">
        <v>926</v>
      </c>
      <c r="L164" s="8">
        <v>0</v>
      </c>
      <c r="M164" s="8">
        <v>24666</v>
      </c>
      <c r="N164" s="8">
        <v>151902</v>
      </c>
      <c r="O164" s="8">
        <v>0</v>
      </c>
      <c r="P164" s="8">
        <f t="shared" si="5"/>
        <v>544749</v>
      </c>
      <c r="Q164" s="8">
        <v>544749</v>
      </c>
      <c r="R164" s="8">
        <v>0</v>
      </c>
      <c r="S164" s="8">
        <v>73243</v>
      </c>
      <c r="T164" s="8">
        <v>348935</v>
      </c>
      <c r="U164" s="8">
        <v>3155</v>
      </c>
      <c r="V164" s="8">
        <v>0</v>
      </c>
      <c r="W164" s="8">
        <v>0</v>
      </c>
      <c r="X164" s="8">
        <v>12406</v>
      </c>
      <c r="Y164" s="8">
        <v>107010</v>
      </c>
      <c r="Z164" s="8">
        <v>0</v>
      </c>
    </row>
    <row r="165" spans="1:26" ht="12.75">
      <c r="A165" s="5">
        <v>160</v>
      </c>
      <c r="B165" s="5">
        <v>1412</v>
      </c>
      <c r="C165" s="6" t="s">
        <v>228</v>
      </c>
      <c r="D165" s="7" t="s">
        <v>95</v>
      </c>
      <c r="E165" s="7">
        <f t="shared" si="4"/>
        <v>75848</v>
      </c>
      <c r="F165" s="8">
        <v>75848</v>
      </c>
      <c r="G165" s="8">
        <v>0</v>
      </c>
      <c r="H165" s="8">
        <v>22852</v>
      </c>
      <c r="I165" s="8">
        <v>24106</v>
      </c>
      <c r="J165" s="8">
        <v>555</v>
      </c>
      <c r="K165" s="8">
        <v>0</v>
      </c>
      <c r="L165" s="8">
        <v>0</v>
      </c>
      <c r="M165" s="8">
        <v>0</v>
      </c>
      <c r="N165" s="8">
        <v>28335</v>
      </c>
      <c r="O165" s="8">
        <v>0</v>
      </c>
      <c r="P165" s="8">
        <f t="shared" si="5"/>
        <v>51762</v>
      </c>
      <c r="Q165" s="8">
        <v>51762</v>
      </c>
      <c r="R165" s="8">
        <v>0</v>
      </c>
      <c r="S165" s="8">
        <v>9494</v>
      </c>
      <c r="T165" s="8">
        <v>21159</v>
      </c>
      <c r="U165" s="8">
        <v>39</v>
      </c>
      <c r="V165" s="8">
        <v>11</v>
      </c>
      <c r="W165" s="8">
        <v>0</v>
      </c>
      <c r="X165" s="8">
        <v>0</v>
      </c>
      <c r="Y165" s="8">
        <v>21059</v>
      </c>
      <c r="Z165" s="8">
        <v>0</v>
      </c>
    </row>
    <row r="166" spans="1:26" ht="12.75">
      <c r="A166" s="5">
        <v>161</v>
      </c>
      <c r="B166" s="5">
        <v>2214</v>
      </c>
      <c r="C166" s="6" t="s">
        <v>229</v>
      </c>
      <c r="D166" s="7" t="s">
        <v>68</v>
      </c>
      <c r="E166" s="7">
        <f t="shared" si="4"/>
        <v>47336</v>
      </c>
      <c r="F166" s="8">
        <v>47336</v>
      </c>
      <c r="G166" s="8">
        <v>0</v>
      </c>
      <c r="H166" s="8">
        <v>4587</v>
      </c>
      <c r="I166" s="8">
        <v>31827</v>
      </c>
      <c r="J166" s="8">
        <v>2698</v>
      </c>
      <c r="K166" s="8">
        <v>0</v>
      </c>
      <c r="L166" s="8">
        <v>0</v>
      </c>
      <c r="M166" s="8">
        <v>0</v>
      </c>
      <c r="N166" s="8">
        <v>8224</v>
      </c>
      <c r="O166" s="8">
        <v>0</v>
      </c>
      <c r="P166" s="8">
        <f t="shared" si="5"/>
        <v>31177</v>
      </c>
      <c r="Q166" s="8">
        <v>31177</v>
      </c>
      <c r="R166" s="8">
        <v>0</v>
      </c>
      <c r="S166" s="8">
        <v>1573</v>
      </c>
      <c r="T166" s="8">
        <v>23918</v>
      </c>
      <c r="U166" s="8">
        <v>245</v>
      </c>
      <c r="V166" s="8">
        <v>0</v>
      </c>
      <c r="W166" s="8">
        <v>0</v>
      </c>
      <c r="X166" s="8">
        <v>0</v>
      </c>
      <c r="Y166" s="8">
        <v>5441</v>
      </c>
      <c r="Z166" s="8">
        <v>0</v>
      </c>
    </row>
    <row r="167" spans="1:26" ht="12.75">
      <c r="A167" s="5">
        <v>162</v>
      </c>
      <c r="B167" s="5">
        <v>55</v>
      </c>
      <c r="C167" s="6" t="s">
        <v>230</v>
      </c>
      <c r="D167" s="7" t="s">
        <v>48</v>
      </c>
      <c r="E167" s="7">
        <f t="shared" si="4"/>
        <v>63968</v>
      </c>
      <c r="F167" s="8">
        <v>63968</v>
      </c>
      <c r="G167" s="8">
        <v>0</v>
      </c>
      <c r="H167" s="8">
        <v>49437</v>
      </c>
      <c r="I167" s="8">
        <v>13172</v>
      </c>
      <c r="J167" s="8">
        <v>1359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f t="shared" si="5"/>
        <v>25273</v>
      </c>
      <c r="Q167" s="8">
        <v>25273</v>
      </c>
      <c r="R167" s="8">
        <v>0</v>
      </c>
      <c r="S167" s="8">
        <v>23071</v>
      </c>
      <c r="T167" s="8">
        <v>2084</v>
      </c>
      <c r="U167" s="8">
        <v>118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</row>
    <row r="168" spans="1:26" ht="12.75">
      <c r="A168" s="5">
        <v>163</v>
      </c>
      <c r="B168" s="5">
        <v>319</v>
      </c>
      <c r="C168" s="6" t="s">
        <v>231</v>
      </c>
      <c r="D168" s="7" t="s">
        <v>48</v>
      </c>
      <c r="E168" s="7">
        <f t="shared" si="4"/>
        <v>14049</v>
      </c>
      <c r="F168" s="8">
        <v>14049</v>
      </c>
      <c r="G168" s="8">
        <v>0</v>
      </c>
      <c r="H168" s="8">
        <v>5399</v>
      </c>
      <c r="I168" s="8">
        <v>5542</v>
      </c>
      <c r="J168" s="8">
        <v>1853</v>
      </c>
      <c r="K168" s="8">
        <v>0</v>
      </c>
      <c r="L168" s="8">
        <v>0</v>
      </c>
      <c r="M168" s="8">
        <v>0</v>
      </c>
      <c r="N168" s="8">
        <v>1255</v>
      </c>
      <c r="O168" s="8">
        <v>0</v>
      </c>
      <c r="P168" s="8">
        <f t="shared" si="5"/>
        <v>4701</v>
      </c>
      <c r="Q168" s="8">
        <v>4701</v>
      </c>
      <c r="R168" s="8">
        <v>0</v>
      </c>
      <c r="S168" s="8">
        <v>1039</v>
      </c>
      <c r="T168" s="8">
        <v>2832</v>
      </c>
      <c r="U168" s="8">
        <v>24</v>
      </c>
      <c r="V168" s="8">
        <v>0</v>
      </c>
      <c r="W168" s="8">
        <v>0</v>
      </c>
      <c r="X168" s="8">
        <v>0</v>
      </c>
      <c r="Y168" s="8">
        <v>806</v>
      </c>
      <c r="Z168" s="8">
        <v>0</v>
      </c>
    </row>
    <row r="169" spans="1:26" ht="12.75">
      <c r="A169" s="5">
        <v>164</v>
      </c>
      <c r="B169" s="5">
        <v>2620</v>
      </c>
      <c r="C169" s="6" t="s">
        <v>232</v>
      </c>
      <c r="D169" s="7" t="s">
        <v>48</v>
      </c>
      <c r="E169" s="7">
        <f t="shared" si="4"/>
        <v>1338</v>
      </c>
      <c r="F169" s="8">
        <v>1338</v>
      </c>
      <c r="G169" s="8">
        <v>0</v>
      </c>
      <c r="H169" s="8">
        <v>101</v>
      </c>
      <c r="I169" s="8">
        <v>1237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f t="shared" si="5"/>
        <v>43</v>
      </c>
      <c r="Q169" s="8">
        <v>43</v>
      </c>
      <c r="R169" s="8">
        <v>0</v>
      </c>
      <c r="S169" s="8">
        <v>43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</row>
    <row r="170" spans="1:26" ht="12.75">
      <c r="A170" s="5">
        <v>165</v>
      </c>
      <c r="B170" s="5">
        <v>525</v>
      </c>
      <c r="C170" s="6" t="s">
        <v>233</v>
      </c>
      <c r="D170" s="7" t="s">
        <v>48</v>
      </c>
      <c r="E170" s="7">
        <f t="shared" si="4"/>
        <v>759578</v>
      </c>
      <c r="F170" s="8">
        <v>20791</v>
      </c>
      <c r="G170" s="8">
        <v>0</v>
      </c>
      <c r="H170" s="8">
        <v>20791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738787</v>
      </c>
      <c r="P170" s="8">
        <f t="shared" si="5"/>
        <v>669925</v>
      </c>
      <c r="Q170" s="8">
        <v>7005</v>
      </c>
      <c r="R170" s="8">
        <v>0</v>
      </c>
      <c r="S170" s="8">
        <v>7005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662920</v>
      </c>
    </row>
    <row r="171" spans="1:26" ht="12.75">
      <c r="A171" s="5">
        <v>166</v>
      </c>
      <c r="B171" s="5">
        <v>3002</v>
      </c>
      <c r="C171" s="6" t="s">
        <v>234</v>
      </c>
      <c r="D171" s="7" t="s">
        <v>68</v>
      </c>
      <c r="E171" s="7">
        <f t="shared" si="4"/>
        <v>719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719</v>
      </c>
      <c r="P171" s="8">
        <f t="shared" si="5"/>
        <v>1655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1655</v>
      </c>
    </row>
    <row r="172" spans="1:26" ht="12.75">
      <c r="A172" s="5">
        <v>167</v>
      </c>
      <c r="B172" s="5">
        <v>1850</v>
      </c>
      <c r="C172" s="6" t="s">
        <v>235</v>
      </c>
      <c r="D172" s="7" t="s">
        <v>68</v>
      </c>
      <c r="E172" s="7">
        <f t="shared" si="4"/>
        <v>5994</v>
      </c>
      <c r="F172" s="8">
        <v>5994</v>
      </c>
      <c r="G172" s="8">
        <v>0</v>
      </c>
      <c r="H172" s="8">
        <v>1878</v>
      </c>
      <c r="I172" s="8">
        <v>4081</v>
      </c>
      <c r="J172" s="8">
        <v>35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f t="shared" si="5"/>
        <v>2021</v>
      </c>
      <c r="Q172" s="8">
        <v>2021</v>
      </c>
      <c r="R172" s="8">
        <v>0</v>
      </c>
      <c r="S172" s="8">
        <v>155</v>
      </c>
      <c r="T172" s="8">
        <v>1866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</row>
    <row r="173" spans="1:26" ht="12.75">
      <c r="A173" s="5">
        <v>168</v>
      </c>
      <c r="B173" s="5">
        <v>1117</v>
      </c>
      <c r="C173" s="6" t="s">
        <v>236</v>
      </c>
      <c r="D173" s="7" t="s">
        <v>68</v>
      </c>
      <c r="E173" s="7">
        <f t="shared" si="4"/>
        <v>23161</v>
      </c>
      <c r="F173" s="8">
        <v>23161</v>
      </c>
      <c r="G173" s="8">
        <v>0</v>
      </c>
      <c r="H173" s="8">
        <v>6441</v>
      </c>
      <c r="I173" s="8">
        <v>14971</v>
      </c>
      <c r="J173" s="8">
        <v>1749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f t="shared" si="5"/>
        <v>8026</v>
      </c>
      <c r="Q173" s="8">
        <v>8026</v>
      </c>
      <c r="R173" s="8">
        <v>0</v>
      </c>
      <c r="S173" s="8">
        <v>1872</v>
      </c>
      <c r="T173" s="8">
        <v>6102</v>
      </c>
      <c r="U173" s="8">
        <v>52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</row>
    <row r="174" spans="1:26" ht="12.75">
      <c r="A174" s="5">
        <v>169</v>
      </c>
      <c r="B174" s="5">
        <v>1866</v>
      </c>
      <c r="C174" s="6" t="s">
        <v>237</v>
      </c>
      <c r="D174" s="7" t="s">
        <v>20</v>
      </c>
      <c r="E174" s="7">
        <f t="shared" si="4"/>
        <v>212856</v>
      </c>
      <c r="F174" s="8">
        <v>212856</v>
      </c>
      <c r="G174" s="8">
        <v>0</v>
      </c>
      <c r="H174" s="8">
        <v>194201</v>
      </c>
      <c r="I174" s="8">
        <v>14374</v>
      </c>
      <c r="J174" s="8">
        <v>4281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f t="shared" si="5"/>
        <v>44206</v>
      </c>
      <c r="Q174" s="8">
        <v>44206</v>
      </c>
      <c r="R174" s="8">
        <v>0</v>
      </c>
      <c r="S174" s="8">
        <v>44171</v>
      </c>
      <c r="T174" s="8">
        <v>0</v>
      </c>
      <c r="U174" s="8">
        <v>35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</row>
    <row r="175" spans="1:26" ht="12.75">
      <c r="A175" s="5">
        <v>170</v>
      </c>
      <c r="B175" s="5">
        <v>262</v>
      </c>
      <c r="C175" s="6" t="s">
        <v>238</v>
      </c>
      <c r="D175" s="7" t="s">
        <v>68</v>
      </c>
      <c r="E175" s="7">
        <f t="shared" si="4"/>
        <v>23051</v>
      </c>
      <c r="F175" s="8">
        <v>23051</v>
      </c>
      <c r="G175" s="8">
        <v>0</v>
      </c>
      <c r="H175" s="8">
        <v>12310</v>
      </c>
      <c r="I175" s="8">
        <v>10418</v>
      </c>
      <c r="J175" s="8">
        <v>134</v>
      </c>
      <c r="K175" s="8">
        <v>189</v>
      </c>
      <c r="L175" s="8">
        <v>0</v>
      </c>
      <c r="M175" s="8">
        <v>0</v>
      </c>
      <c r="N175" s="8">
        <v>0</v>
      </c>
      <c r="O175" s="8">
        <v>0</v>
      </c>
      <c r="P175" s="8">
        <f t="shared" si="5"/>
        <v>12562</v>
      </c>
      <c r="Q175" s="8">
        <v>12562</v>
      </c>
      <c r="R175" s="8">
        <v>0</v>
      </c>
      <c r="S175" s="8">
        <v>4723</v>
      </c>
      <c r="T175" s="8">
        <v>7828</v>
      </c>
      <c r="U175" s="8">
        <v>11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</row>
    <row r="176" spans="1:26" ht="20.25">
      <c r="A176" s="5">
        <v>171</v>
      </c>
      <c r="B176" s="5">
        <v>2027</v>
      </c>
      <c r="C176" s="6" t="s">
        <v>239</v>
      </c>
      <c r="D176" s="7" t="s">
        <v>25</v>
      </c>
      <c r="E176" s="7">
        <f t="shared" si="4"/>
        <v>40559</v>
      </c>
      <c r="F176" s="8">
        <v>40559</v>
      </c>
      <c r="G176" s="8">
        <v>0</v>
      </c>
      <c r="H176" s="8">
        <v>1175</v>
      </c>
      <c r="I176" s="8">
        <v>10976</v>
      </c>
      <c r="J176" s="8">
        <v>26828</v>
      </c>
      <c r="K176" s="8">
        <v>0</v>
      </c>
      <c r="L176" s="8">
        <v>0</v>
      </c>
      <c r="M176" s="8">
        <v>0</v>
      </c>
      <c r="N176" s="8">
        <v>1580</v>
      </c>
      <c r="O176" s="8">
        <v>0</v>
      </c>
      <c r="P176" s="8">
        <f t="shared" si="5"/>
        <v>5546</v>
      </c>
      <c r="Q176" s="8">
        <v>5546</v>
      </c>
      <c r="R176" s="8">
        <v>0</v>
      </c>
      <c r="S176" s="8">
        <v>220</v>
      </c>
      <c r="T176" s="8">
        <v>4843</v>
      </c>
      <c r="U176" s="8">
        <v>0</v>
      </c>
      <c r="V176" s="8">
        <v>0</v>
      </c>
      <c r="W176" s="8">
        <v>0</v>
      </c>
      <c r="X176" s="8">
        <v>0</v>
      </c>
      <c r="Y176" s="8">
        <v>483</v>
      </c>
      <c r="Z176" s="8">
        <v>0</v>
      </c>
    </row>
    <row r="177" spans="1:26" ht="12.75">
      <c r="A177" s="5">
        <v>172</v>
      </c>
      <c r="B177" s="5">
        <v>394</v>
      </c>
      <c r="C177" s="6" t="s">
        <v>240</v>
      </c>
      <c r="D177" s="7" t="s">
        <v>20</v>
      </c>
      <c r="E177" s="7">
        <f t="shared" si="4"/>
        <v>7210</v>
      </c>
      <c r="F177" s="8">
        <v>7210</v>
      </c>
      <c r="G177" s="8">
        <v>0</v>
      </c>
      <c r="H177" s="8">
        <v>0</v>
      </c>
      <c r="I177" s="8">
        <v>7210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f t="shared" si="5"/>
        <v>1145</v>
      </c>
      <c r="Q177" s="8">
        <v>1145</v>
      </c>
      <c r="R177" s="8">
        <v>0</v>
      </c>
      <c r="S177" s="8">
        <v>0</v>
      </c>
      <c r="T177" s="8">
        <v>1145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</row>
    <row r="178" spans="1:26" ht="20.25">
      <c r="A178" s="5">
        <v>173</v>
      </c>
      <c r="B178" s="5">
        <v>3961</v>
      </c>
      <c r="C178" s="6" t="s">
        <v>241</v>
      </c>
      <c r="D178" s="7" t="s">
        <v>242</v>
      </c>
      <c r="E178" s="7">
        <f t="shared" si="4"/>
        <v>84995</v>
      </c>
      <c r="F178" s="8">
        <v>84995</v>
      </c>
      <c r="G178" s="8">
        <v>0</v>
      </c>
      <c r="H178" s="8">
        <v>24390</v>
      </c>
      <c r="I178" s="8">
        <v>56555</v>
      </c>
      <c r="J178" s="8">
        <v>4050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f t="shared" si="5"/>
        <v>5187</v>
      </c>
      <c r="Q178" s="8">
        <v>5187</v>
      </c>
      <c r="R178" s="8">
        <v>0</v>
      </c>
      <c r="S178" s="8">
        <v>5187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</row>
    <row r="179" spans="1:26" ht="12.75">
      <c r="A179" s="5">
        <v>174</v>
      </c>
      <c r="B179" s="5">
        <v>2842</v>
      </c>
      <c r="C179" s="6" t="s">
        <v>243</v>
      </c>
      <c r="D179" s="7" t="s">
        <v>143</v>
      </c>
      <c r="E179" s="7">
        <f t="shared" si="4"/>
        <v>33025</v>
      </c>
      <c r="F179" s="8">
        <v>33025</v>
      </c>
      <c r="G179" s="8">
        <v>0</v>
      </c>
      <c r="H179" s="8">
        <v>33001</v>
      </c>
      <c r="I179" s="8">
        <v>24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f t="shared" si="5"/>
        <v>1038</v>
      </c>
      <c r="Q179" s="8">
        <v>1038</v>
      </c>
      <c r="R179" s="8">
        <v>0</v>
      </c>
      <c r="S179" s="8">
        <v>924</v>
      </c>
      <c r="T179" s="8">
        <v>114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</row>
    <row r="180" spans="1:26" ht="12.75">
      <c r="A180" s="5">
        <v>175</v>
      </c>
      <c r="B180" s="5">
        <v>3602</v>
      </c>
      <c r="C180" s="6" t="s">
        <v>244</v>
      </c>
      <c r="D180" s="7" t="s">
        <v>20</v>
      </c>
      <c r="E180" s="7">
        <f t="shared" si="4"/>
        <v>7141</v>
      </c>
      <c r="F180" s="8">
        <v>7141</v>
      </c>
      <c r="G180" s="8">
        <v>0</v>
      </c>
      <c r="H180" s="8">
        <v>5908</v>
      </c>
      <c r="I180" s="8">
        <v>1216</v>
      </c>
      <c r="J180" s="8">
        <v>17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f t="shared" si="5"/>
        <v>4216</v>
      </c>
      <c r="Q180" s="8">
        <v>4216</v>
      </c>
      <c r="R180" s="8">
        <v>0</v>
      </c>
      <c r="S180" s="8">
        <v>3388</v>
      </c>
      <c r="T180" s="8">
        <v>828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</row>
    <row r="181" spans="1:26" ht="12.75">
      <c r="A181" s="5">
        <v>176</v>
      </c>
      <c r="B181" s="5">
        <v>2803</v>
      </c>
      <c r="C181" s="6" t="s">
        <v>245</v>
      </c>
      <c r="D181" s="7" t="s">
        <v>217</v>
      </c>
      <c r="E181" s="7">
        <f t="shared" si="4"/>
        <v>534</v>
      </c>
      <c r="F181" s="8">
        <v>534</v>
      </c>
      <c r="G181" s="8">
        <v>0</v>
      </c>
      <c r="H181" s="8">
        <v>3</v>
      </c>
      <c r="I181" s="8">
        <v>511</v>
      </c>
      <c r="J181" s="8">
        <v>20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f t="shared" si="5"/>
        <v>483</v>
      </c>
      <c r="Q181" s="8">
        <v>483</v>
      </c>
      <c r="R181" s="8">
        <v>0</v>
      </c>
      <c r="S181" s="8">
        <v>0</v>
      </c>
      <c r="T181" s="8">
        <v>480</v>
      </c>
      <c r="U181" s="8">
        <v>3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</row>
    <row r="182" spans="1:26" ht="12.75">
      <c r="A182" s="5">
        <v>177</v>
      </c>
      <c r="B182" s="5">
        <v>206</v>
      </c>
      <c r="C182" s="6" t="s">
        <v>246</v>
      </c>
      <c r="D182" s="7" t="s">
        <v>247</v>
      </c>
      <c r="E182" s="7">
        <f t="shared" si="4"/>
        <v>8036</v>
      </c>
      <c r="F182" s="8">
        <v>8036</v>
      </c>
      <c r="G182" s="8">
        <v>0</v>
      </c>
      <c r="H182" s="8">
        <v>5781</v>
      </c>
      <c r="I182" s="8">
        <v>2157</v>
      </c>
      <c r="J182" s="8">
        <v>98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f t="shared" si="5"/>
        <v>3294</v>
      </c>
      <c r="Q182" s="8">
        <v>3294</v>
      </c>
      <c r="R182" s="8">
        <v>0</v>
      </c>
      <c r="S182" s="8">
        <v>2351</v>
      </c>
      <c r="T182" s="8">
        <v>920</v>
      </c>
      <c r="U182" s="8">
        <v>23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</row>
    <row r="183" spans="1:26" ht="12.75">
      <c r="A183" s="5">
        <v>178</v>
      </c>
      <c r="B183" s="5">
        <v>2621</v>
      </c>
      <c r="C183" s="6" t="s">
        <v>248</v>
      </c>
      <c r="D183" s="7" t="s">
        <v>249</v>
      </c>
      <c r="E183" s="7">
        <f t="shared" si="4"/>
        <v>110043</v>
      </c>
      <c r="F183" s="8">
        <v>110043</v>
      </c>
      <c r="G183" s="8">
        <v>110005</v>
      </c>
      <c r="H183" s="8">
        <v>38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f t="shared" si="5"/>
        <v>108524</v>
      </c>
      <c r="Q183" s="8">
        <v>108524</v>
      </c>
      <c r="R183" s="8">
        <v>108406</v>
      </c>
      <c r="S183" s="8">
        <v>118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</row>
    <row r="184" spans="1:26" ht="12.75">
      <c r="A184" s="5">
        <v>179</v>
      </c>
      <c r="B184" s="5">
        <v>3787</v>
      </c>
      <c r="C184" s="6" t="s">
        <v>250</v>
      </c>
      <c r="D184" s="7" t="s">
        <v>251</v>
      </c>
      <c r="E184" s="7">
        <f t="shared" si="4"/>
        <v>5138</v>
      </c>
      <c r="F184" s="8">
        <v>5138</v>
      </c>
      <c r="G184" s="8">
        <v>0</v>
      </c>
      <c r="H184" s="8">
        <v>2595</v>
      </c>
      <c r="I184" s="8">
        <v>2543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f t="shared" si="5"/>
        <v>121</v>
      </c>
      <c r="Q184" s="8">
        <v>121</v>
      </c>
      <c r="R184" s="8">
        <v>0</v>
      </c>
      <c r="S184" s="8">
        <v>0</v>
      </c>
      <c r="T184" s="8">
        <v>121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</row>
    <row r="185" spans="1:26" ht="12.75">
      <c r="A185" s="5">
        <v>180</v>
      </c>
      <c r="B185" s="5">
        <v>1548</v>
      </c>
      <c r="C185" s="6" t="s">
        <v>252</v>
      </c>
      <c r="D185" s="7" t="s">
        <v>36</v>
      </c>
      <c r="E185" s="7">
        <f t="shared" si="4"/>
        <v>91946</v>
      </c>
      <c r="F185" s="8">
        <v>902</v>
      </c>
      <c r="G185" s="8">
        <v>0</v>
      </c>
      <c r="H185" s="8">
        <v>902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91044</v>
      </c>
      <c r="P185" s="8">
        <f t="shared" si="5"/>
        <v>87939</v>
      </c>
      <c r="Q185" s="8">
        <v>414</v>
      </c>
      <c r="R185" s="8">
        <v>0</v>
      </c>
      <c r="S185" s="8">
        <v>414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87525</v>
      </c>
    </row>
    <row r="186" spans="1:26" ht="12.75">
      <c r="A186" s="5">
        <v>181</v>
      </c>
      <c r="B186" s="5">
        <v>3954</v>
      </c>
      <c r="C186" s="6" t="s">
        <v>253</v>
      </c>
      <c r="D186" s="7" t="s">
        <v>20</v>
      </c>
      <c r="E186" s="7">
        <f t="shared" si="4"/>
        <v>66724</v>
      </c>
      <c r="F186" s="8">
        <v>66724</v>
      </c>
      <c r="G186" s="8">
        <v>0</v>
      </c>
      <c r="H186" s="8">
        <v>139</v>
      </c>
      <c r="I186" s="8">
        <v>49945</v>
      </c>
      <c r="J186" s="8">
        <v>16640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f t="shared" si="5"/>
        <v>3595</v>
      </c>
      <c r="Q186" s="8">
        <v>3595</v>
      </c>
      <c r="R186" s="8">
        <v>0</v>
      </c>
      <c r="S186" s="8">
        <v>11</v>
      </c>
      <c r="T186" s="8">
        <v>642</v>
      </c>
      <c r="U186" s="8">
        <v>2942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</row>
    <row r="187" spans="1:26" ht="12.75">
      <c r="A187" s="5">
        <v>182</v>
      </c>
      <c r="B187" s="5">
        <v>990</v>
      </c>
      <c r="C187" s="6" t="s">
        <v>254</v>
      </c>
      <c r="D187" s="7" t="s">
        <v>255</v>
      </c>
      <c r="E187" s="7">
        <f t="shared" si="4"/>
        <v>5065</v>
      </c>
      <c r="F187" s="8">
        <v>5065</v>
      </c>
      <c r="G187" s="8">
        <v>0</v>
      </c>
      <c r="H187" s="8">
        <v>13</v>
      </c>
      <c r="I187" s="8">
        <v>4800</v>
      </c>
      <c r="J187" s="8">
        <v>252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f t="shared" si="5"/>
        <v>1688</v>
      </c>
      <c r="Q187" s="8">
        <v>1688</v>
      </c>
      <c r="R187" s="8">
        <v>0</v>
      </c>
      <c r="S187" s="8">
        <v>9</v>
      </c>
      <c r="T187" s="8">
        <v>1677</v>
      </c>
      <c r="U187" s="8">
        <v>2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</row>
    <row r="188" spans="1:26" ht="12.75">
      <c r="A188" s="5">
        <v>183</v>
      </c>
      <c r="B188" s="5">
        <v>3740</v>
      </c>
      <c r="C188" s="6" t="s">
        <v>256</v>
      </c>
      <c r="D188" s="7" t="s">
        <v>25</v>
      </c>
      <c r="E188" s="7">
        <f t="shared" si="4"/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f t="shared" si="5"/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</row>
    <row r="189" spans="1:26" ht="30">
      <c r="A189" s="5">
        <v>184</v>
      </c>
      <c r="B189" s="5">
        <v>4009</v>
      </c>
      <c r="C189" s="6" t="s">
        <v>257</v>
      </c>
      <c r="D189" s="7" t="s">
        <v>20</v>
      </c>
      <c r="E189" s="7">
        <f t="shared" si="4"/>
        <v>14722</v>
      </c>
      <c r="F189" s="8">
        <v>14722</v>
      </c>
      <c r="G189" s="8">
        <v>0</v>
      </c>
      <c r="H189" s="8">
        <v>7480</v>
      </c>
      <c r="I189" s="8">
        <v>0</v>
      </c>
      <c r="J189" s="8">
        <v>7242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f t="shared" si="5"/>
        <v>1421</v>
      </c>
      <c r="Q189" s="8">
        <v>1421</v>
      </c>
      <c r="R189" s="8">
        <v>0</v>
      </c>
      <c r="S189" s="8">
        <v>1421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</row>
    <row r="190" spans="1:26" ht="12.75">
      <c r="A190" s="5">
        <v>185</v>
      </c>
      <c r="B190" s="5">
        <v>3482</v>
      </c>
      <c r="C190" s="6" t="s">
        <v>258</v>
      </c>
      <c r="D190" s="7" t="s">
        <v>20</v>
      </c>
      <c r="E190" s="7">
        <f t="shared" si="4"/>
        <v>1774</v>
      </c>
      <c r="F190" s="8">
        <v>1774</v>
      </c>
      <c r="G190" s="8">
        <v>0</v>
      </c>
      <c r="H190" s="8">
        <v>0</v>
      </c>
      <c r="I190" s="8">
        <v>1774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f t="shared" si="5"/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</row>
    <row r="191" spans="1:26" ht="12.75">
      <c r="A191" s="5">
        <v>186</v>
      </c>
      <c r="B191" s="5">
        <v>3704</v>
      </c>
      <c r="C191" s="6" t="s">
        <v>259</v>
      </c>
      <c r="D191" s="7" t="s">
        <v>36</v>
      </c>
      <c r="E191" s="7">
        <f t="shared" si="4"/>
        <v>72</v>
      </c>
      <c r="F191" s="8">
        <v>72</v>
      </c>
      <c r="G191" s="8">
        <v>0</v>
      </c>
      <c r="H191" s="8">
        <v>0</v>
      </c>
      <c r="I191" s="8">
        <v>72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f t="shared" si="5"/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</row>
    <row r="192" spans="1:26" ht="12.75">
      <c r="A192" s="5">
        <v>187</v>
      </c>
      <c r="B192" s="5">
        <v>3347</v>
      </c>
      <c r="C192" s="6" t="s">
        <v>260</v>
      </c>
      <c r="D192" s="7" t="s">
        <v>261</v>
      </c>
      <c r="E192" s="7">
        <f t="shared" si="4"/>
        <v>9332</v>
      </c>
      <c r="F192" s="8">
        <v>9332</v>
      </c>
      <c r="G192" s="8">
        <v>0</v>
      </c>
      <c r="H192" s="8">
        <v>8199</v>
      </c>
      <c r="I192" s="8">
        <v>0</v>
      </c>
      <c r="J192" s="8">
        <v>1133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f t="shared" si="5"/>
        <v>5597</v>
      </c>
      <c r="Q192" s="8">
        <v>5597</v>
      </c>
      <c r="R192" s="8">
        <v>0</v>
      </c>
      <c r="S192" s="8">
        <v>5597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</row>
    <row r="193" spans="1:26" ht="12.75">
      <c r="A193" s="5">
        <v>188</v>
      </c>
      <c r="B193" s="5">
        <v>1595</v>
      </c>
      <c r="C193" s="6" t="s">
        <v>262</v>
      </c>
      <c r="D193" s="7" t="s">
        <v>91</v>
      </c>
      <c r="E193" s="7">
        <f t="shared" si="4"/>
        <v>18373</v>
      </c>
      <c r="F193" s="8">
        <v>18373</v>
      </c>
      <c r="G193" s="8">
        <v>0</v>
      </c>
      <c r="H193" s="8">
        <v>1530</v>
      </c>
      <c r="I193" s="8">
        <v>10175</v>
      </c>
      <c r="J193" s="8">
        <v>673</v>
      </c>
      <c r="K193" s="8">
        <v>0</v>
      </c>
      <c r="L193" s="8">
        <v>0</v>
      </c>
      <c r="M193" s="8">
        <v>0</v>
      </c>
      <c r="N193" s="8">
        <v>5995</v>
      </c>
      <c r="O193" s="8">
        <v>0</v>
      </c>
      <c r="P193" s="8">
        <f t="shared" si="5"/>
        <v>6333</v>
      </c>
      <c r="Q193" s="8">
        <v>6333</v>
      </c>
      <c r="R193" s="8">
        <v>0</v>
      </c>
      <c r="S193" s="8">
        <v>142</v>
      </c>
      <c r="T193" s="8">
        <v>2854</v>
      </c>
      <c r="U193" s="8">
        <v>6</v>
      </c>
      <c r="V193" s="8">
        <v>0</v>
      </c>
      <c r="W193" s="8">
        <v>0</v>
      </c>
      <c r="X193" s="8">
        <v>0</v>
      </c>
      <c r="Y193" s="8">
        <v>3331</v>
      </c>
      <c r="Z193" s="8">
        <v>0</v>
      </c>
    </row>
    <row r="194" spans="1:26" ht="12.75">
      <c r="A194" s="5">
        <v>190</v>
      </c>
      <c r="B194" s="5">
        <v>263</v>
      </c>
      <c r="C194" s="6" t="s">
        <v>263</v>
      </c>
      <c r="D194" s="7" t="s">
        <v>20</v>
      </c>
      <c r="E194" s="7">
        <f t="shared" si="4"/>
        <v>2275936</v>
      </c>
      <c r="F194" s="8">
        <v>2275936</v>
      </c>
      <c r="G194" s="8">
        <v>0</v>
      </c>
      <c r="H194" s="8">
        <v>1761079</v>
      </c>
      <c r="I194" s="8">
        <v>327237</v>
      </c>
      <c r="J194" s="8">
        <v>10458</v>
      </c>
      <c r="K194" s="8">
        <v>45871</v>
      </c>
      <c r="L194" s="8">
        <v>0</v>
      </c>
      <c r="M194" s="8">
        <v>0</v>
      </c>
      <c r="N194" s="8">
        <v>131291</v>
      </c>
      <c r="O194" s="8">
        <v>0</v>
      </c>
      <c r="P194" s="8">
        <f t="shared" si="5"/>
        <v>542798</v>
      </c>
      <c r="Q194" s="8">
        <v>542798</v>
      </c>
      <c r="R194" s="8">
        <v>0</v>
      </c>
      <c r="S194" s="8">
        <v>207540</v>
      </c>
      <c r="T194" s="8">
        <v>248499</v>
      </c>
      <c r="U194" s="8">
        <v>17376</v>
      </c>
      <c r="V194" s="8">
        <v>108</v>
      </c>
      <c r="W194" s="8">
        <v>0</v>
      </c>
      <c r="X194" s="8">
        <v>0</v>
      </c>
      <c r="Y194" s="8">
        <v>69275</v>
      </c>
      <c r="Z194" s="8">
        <v>0</v>
      </c>
    </row>
    <row r="195" spans="1:26" ht="12.75">
      <c r="A195" s="5">
        <v>189</v>
      </c>
      <c r="B195" s="5">
        <v>1411</v>
      </c>
      <c r="C195" s="6" t="s">
        <v>263</v>
      </c>
      <c r="D195" s="7" t="s">
        <v>249</v>
      </c>
      <c r="E195" s="7">
        <f t="shared" si="4"/>
        <v>18833</v>
      </c>
      <c r="F195" s="8">
        <v>18833</v>
      </c>
      <c r="G195" s="8">
        <v>0</v>
      </c>
      <c r="H195" s="8">
        <v>8912</v>
      </c>
      <c r="I195" s="8">
        <v>9662</v>
      </c>
      <c r="J195" s="8">
        <v>240</v>
      </c>
      <c r="K195" s="8">
        <v>19</v>
      </c>
      <c r="L195" s="8">
        <v>0</v>
      </c>
      <c r="M195" s="8">
        <v>0</v>
      </c>
      <c r="N195" s="8">
        <v>0</v>
      </c>
      <c r="O195" s="8">
        <v>0</v>
      </c>
      <c r="P195" s="8">
        <f t="shared" si="5"/>
        <v>4960</v>
      </c>
      <c r="Q195" s="8">
        <v>4960</v>
      </c>
      <c r="R195" s="8">
        <v>0</v>
      </c>
      <c r="S195" s="8">
        <v>1749</v>
      </c>
      <c r="T195" s="8">
        <v>3211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</row>
    <row r="196" spans="1:26" ht="12.75">
      <c r="A196" s="5">
        <v>191</v>
      </c>
      <c r="B196" s="5">
        <v>4003</v>
      </c>
      <c r="C196" s="6" t="s">
        <v>264</v>
      </c>
      <c r="D196" s="7" t="s">
        <v>20</v>
      </c>
      <c r="E196" s="7">
        <f t="shared" si="4"/>
        <v>35792</v>
      </c>
      <c r="F196" s="8">
        <v>35792</v>
      </c>
      <c r="G196" s="8">
        <v>35752</v>
      </c>
      <c r="H196" s="8">
        <v>40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f t="shared" si="5"/>
        <v>29400</v>
      </c>
      <c r="Q196" s="8">
        <v>29400</v>
      </c>
      <c r="R196" s="8">
        <v>29060</v>
      </c>
      <c r="S196" s="8">
        <v>340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</row>
    <row r="197" spans="1:26" ht="12.75">
      <c r="A197" s="5">
        <v>192</v>
      </c>
      <c r="B197" s="5">
        <v>68</v>
      </c>
      <c r="C197" s="6" t="s">
        <v>265</v>
      </c>
      <c r="D197" s="7" t="s">
        <v>223</v>
      </c>
      <c r="E197" s="7">
        <f t="shared" si="4"/>
        <v>40093</v>
      </c>
      <c r="F197" s="8">
        <v>40093</v>
      </c>
      <c r="G197" s="8">
        <v>0</v>
      </c>
      <c r="H197" s="8">
        <v>17398</v>
      </c>
      <c r="I197" s="8">
        <v>14197</v>
      </c>
      <c r="J197" s="8">
        <v>419</v>
      </c>
      <c r="K197" s="8">
        <v>1292</v>
      </c>
      <c r="L197" s="8">
        <v>0</v>
      </c>
      <c r="M197" s="8">
        <v>0</v>
      </c>
      <c r="N197" s="8">
        <v>6787</v>
      </c>
      <c r="O197" s="8">
        <v>0</v>
      </c>
      <c r="P197" s="8">
        <f t="shared" si="5"/>
        <v>19922</v>
      </c>
      <c r="Q197" s="8">
        <v>19922</v>
      </c>
      <c r="R197" s="8">
        <v>0</v>
      </c>
      <c r="S197" s="8">
        <v>7095</v>
      </c>
      <c r="T197" s="8">
        <v>5935</v>
      </c>
      <c r="U197" s="8">
        <v>12</v>
      </c>
      <c r="V197" s="8">
        <v>2</v>
      </c>
      <c r="W197" s="8">
        <v>0</v>
      </c>
      <c r="X197" s="8">
        <v>0</v>
      </c>
      <c r="Y197" s="8">
        <v>6878</v>
      </c>
      <c r="Z197" s="8">
        <v>0</v>
      </c>
    </row>
    <row r="198" spans="1:26" ht="20.25">
      <c r="A198" s="5">
        <v>193</v>
      </c>
      <c r="B198" s="5">
        <v>2447</v>
      </c>
      <c r="C198" s="6" t="s">
        <v>266</v>
      </c>
      <c r="D198" s="7" t="s">
        <v>217</v>
      </c>
      <c r="E198" s="7">
        <f t="shared" si="4"/>
        <v>39964</v>
      </c>
      <c r="F198" s="8">
        <v>39964</v>
      </c>
      <c r="G198" s="8">
        <v>0</v>
      </c>
      <c r="H198" s="8">
        <v>19352</v>
      </c>
      <c r="I198" s="8">
        <v>20600</v>
      </c>
      <c r="J198" s="8">
        <v>12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f t="shared" si="5"/>
        <v>1343</v>
      </c>
      <c r="Q198" s="8">
        <v>1343</v>
      </c>
      <c r="R198" s="8">
        <v>0</v>
      </c>
      <c r="S198" s="8">
        <v>573</v>
      </c>
      <c r="T198" s="8">
        <v>708</v>
      </c>
      <c r="U198" s="8">
        <v>62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</row>
    <row r="199" spans="1:26" ht="12.75">
      <c r="A199" s="5">
        <v>194</v>
      </c>
      <c r="B199" s="5">
        <v>158</v>
      </c>
      <c r="C199" s="6" t="s">
        <v>267</v>
      </c>
      <c r="D199" s="7" t="s">
        <v>20</v>
      </c>
      <c r="E199" s="7">
        <f aca="true" t="shared" si="6" ref="E199:E262">F199+O199</f>
        <v>11873</v>
      </c>
      <c r="F199" s="8">
        <v>11873</v>
      </c>
      <c r="G199" s="8">
        <v>0</v>
      </c>
      <c r="H199" s="8">
        <v>404</v>
      </c>
      <c r="I199" s="8">
        <v>4564</v>
      </c>
      <c r="J199" s="8">
        <v>4856</v>
      </c>
      <c r="K199" s="8">
        <v>0</v>
      </c>
      <c r="L199" s="8">
        <v>0</v>
      </c>
      <c r="M199" s="8">
        <v>0</v>
      </c>
      <c r="N199" s="8">
        <v>2049</v>
      </c>
      <c r="O199" s="8">
        <v>0</v>
      </c>
      <c r="P199" s="8">
        <f aca="true" t="shared" si="7" ref="P199:P262">Q199+Z199</f>
        <v>10889</v>
      </c>
      <c r="Q199" s="8">
        <v>10889</v>
      </c>
      <c r="R199" s="8">
        <v>0</v>
      </c>
      <c r="S199" s="8">
        <v>651</v>
      </c>
      <c r="T199" s="8">
        <v>6552</v>
      </c>
      <c r="U199" s="8">
        <v>41</v>
      </c>
      <c r="V199" s="8">
        <v>0</v>
      </c>
      <c r="W199" s="8">
        <v>0</v>
      </c>
      <c r="X199" s="8">
        <v>0</v>
      </c>
      <c r="Y199" s="8">
        <v>3645</v>
      </c>
      <c r="Z199" s="8">
        <v>0</v>
      </c>
    </row>
    <row r="200" spans="1:26" ht="12.75">
      <c r="A200" s="5">
        <v>195</v>
      </c>
      <c r="B200" s="5">
        <v>1896</v>
      </c>
      <c r="C200" s="6" t="s">
        <v>268</v>
      </c>
      <c r="D200" s="7" t="s">
        <v>223</v>
      </c>
      <c r="E200" s="7">
        <f t="shared" si="6"/>
        <v>62545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62545</v>
      </c>
      <c r="P200" s="8">
        <f t="shared" si="7"/>
        <v>53354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53354</v>
      </c>
    </row>
    <row r="201" spans="1:26" ht="20.25">
      <c r="A201" s="5">
        <v>196</v>
      </c>
      <c r="B201" s="5">
        <v>2456</v>
      </c>
      <c r="C201" s="6" t="s">
        <v>269</v>
      </c>
      <c r="D201" s="7" t="s">
        <v>167</v>
      </c>
      <c r="E201" s="7">
        <f t="shared" si="6"/>
        <v>839136</v>
      </c>
      <c r="F201" s="8">
        <v>1</v>
      </c>
      <c r="G201" s="8">
        <v>0</v>
      </c>
      <c r="H201" s="8">
        <v>1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839135</v>
      </c>
      <c r="P201" s="8">
        <f t="shared" si="7"/>
        <v>795590</v>
      </c>
      <c r="Q201" s="8">
        <v>210</v>
      </c>
      <c r="R201" s="8">
        <v>0</v>
      </c>
      <c r="S201" s="8">
        <v>210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795380</v>
      </c>
    </row>
    <row r="202" spans="1:26" ht="12.75">
      <c r="A202" s="5">
        <v>197</v>
      </c>
      <c r="B202" s="5">
        <v>4153</v>
      </c>
      <c r="C202" s="6" t="s">
        <v>270</v>
      </c>
      <c r="D202" s="7" t="s">
        <v>64</v>
      </c>
      <c r="E202" s="7">
        <f t="shared" si="6"/>
        <v>1009</v>
      </c>
      <c r="F202" s="8">
        <v>1009</v>
      </c>
      <c r="G202" s="8">
        <v>200</v>
      </c>
      <c r="H202" s="8">
        <v>0</v>
      </c>
      <c r="I202" s="8">
        <v>403</v>
      </c>
      <c r="J202" s="8">
        <v>406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f t="shared" si="7"/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</row>
    <row r="203" spans="1:26" ht="12.75">
      <c r="A203" s="5">
        <v>198</v>
      </c>
      <c r="B203" s="5">
        <v>1947</v>
      </c>
      <c r="C203" s="6" t="s">
        <v>271</v>
      </c>
      <c r="D203" s="7" t="s">
        <v>272</v>
      </c>
      <c r="E203" s="7">
        <f t="shared" si="6"/>
        <v>270648</v>
      </c>
      <c r="F203" s="8">
        <v>506</v>
      </c>
      <c r="G203" s="8">
        <v>0</v>
      </c>
      <c r="H203" s="8">
        <v>506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270142</v>
      </c>
      <c r="P203" s="8">
        <f t="shared" si="7"/>
        <v>294873</v>
      </c>
      <c r="Q203" s="8">
        <v>393</v>
      </c>
      <c r="R203" s="8">
        <v>0</v>
      </c>
      <c r="S203" s="8">
        <v>393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294480</v>
      </c>
    </row>
    <row r="204" spans="1:26" ht="12.75">
      <c r="A204" s="5">
        <v>199</v>
      </c>
      <c r="B204" s="5">
        <v>3174</v>
      </c>
      <c r="C204" s="6" t="s">
        <v>273</v>
      </c>
      <c r="D204" s="7" t="s">
        <v>274</v>
      </c>
      <c r="E204" s="7">
        <f t="shared" si="6"/>
        <v>116604</v>
      </c>
      <c r="F204" s="8">
        <v>116604</v>
      </c>
      <c r="G204" s="8">
        <v>0</v>
      </c>
      <c r="H204" s="8">
        <v>3075</v>
      </c>
      <c r="I204" s="8">
        <v>32368</v>
      </c>
      <c r="J204" s="8">
        <v>1557</v>
      </c>
      <c r="K204" s="8">
        <v>0</v>
      </c>
      <c r="L204" s="8">
        <v>0</v>
      </c>
      <c r="M204" s="8">
        <v>0</v>
      </c>
      <c r="N204" s="8">
        <v>79604</v>
      </c>
      <c r="O204" s="8">
        <v>0</v>
      </c>
      <c r="P204" s="8">
        <f t="shared" si="7"/>
        <v>75267</v>
      </c>
      <c r="Q204" s="8">
        <v>75267</v>
      </c>
      <c r="R204" s="8">
        <v>0</v>
      </c>
      <c r="S204" s="8">
        <v>2269</v>
      </c>
      <c r="T204" s="8">
        <v>20351</v>
      </c>
      <c r="U204" s="8">
        <v>34</v>
      </c>
      <c r="V204" s="8">
        <v>0</v>
      </c>
      <c r="W204" s="8">
        <v>0</v>
      </c>
      <c r="X204" s="8">
        <v>0</v>
      </c>
      <c r="Y204" s="8">
        <v>52613</v>
      </c>
      <c r="Z204" s="8">
        <v>0</v>
      </c>
    </row>
    <row r="205" spans="1:26" ht="12.75">
      <c r="A205" s="5">
        <v>200</v>
      </c>
      <c r="B205" s="5">
        <v>607</v>
      </c>
      <c r="C205" s="6" t="s">
        <v>275</v>
      </c>
      <c r="D205" s="7" t="s">
        <v>68</v>
      </c>
      <c r="E205" s="7">
        <f t="shared" si="6"/>
        <v>11098</v>
      </c>
      <c r="F205" s="8">
        <v>11098</v>
      </c>
      <c r="G205" s="8">
        <v>8785</v>
      </c>
      <c r="H205" s="8">
        <v>2313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f t="shared" si="7"/>
        <v>10088</v>
      </c>
      <c r="Q205" s="8">
        <v>10088</v>
      </c>
      <c r="R205" s="8">
        <v>9105</v>
      </c>
      <c r="S205" s="8">
        <v>983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</row>
    <row r="206" spans="1:26" ht="20.25">
      <c r="A206" s="5">
        <v>201</v>
      </c>
      <c r="B206" s="5">
        <v>3513</v>
      </c>
      <c r="C206" s="6" t="s">
        <v>276</v>
      </c>
      <c r="D206" s="7" t="s">
        <v>20</v>
      </c>
      <c r="E206" s="7">
        <f t="shared" si="6"/>
        <v>302</v>
      </c>
      <c r="F206" s="8">
        <v>302</v>
      </c>
      <c r="G206" s="8">
        <v>0</v>
      </c>
      <c r="H206" s="8">
        <v>302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f t="shared" si="7"/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</row>
    <row r="207" spans="1:26" ht="12.75">
      <c r="A207" s="5">
        <v>202</v>
      </c>
      <c r="B207" s="5">
        <v>3341</v>
      </c>
      <c r="C207" s="6" t="s">
        <v>277</v>
      </c>
      <c r="D207" s="7" t="s">
        <v>178</v>
      </c>
      <c r="E207" s="7">
        <f t="shared" si="6"/>
        <v>1996</v>
      </c>
      <c r="F207" s="8">
        <v>1996</v>
      </c>
      <c r="G207" s="8">
        <v>0</v>
      </c>
      <c r="H207" s="8">
        <v>382</v>
      </c>
      <c r="I207" s="8">
        <v>1614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f t="shared" si="7"/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</row>
    <row r="208" spans="1:26" ht="12.75">
      <c r="A208" s="5">
        <v>203</v>
      </c>
      <c r="B208" s="5">
        <v>3680</v>
      </c>
      <c r="C208" s="6" t="s">
        <v>278</v>
      </c>
      <c r="D208" s="7" t="s">
        <v>20</v>
      </c>
      <c r="E208" s="7">
        <f t="shared" si="6"/>
        <v>3053</v>
      </c>
      <c r="F208" s="8">
        <v>3053</v>
      </c>
      <c r="G208" s="8">
        <v>0</v>
      </c>
      <c r="H208" s="8">
        <v>0</v>
      </c>
      <c r="I208" s="8">
        <v>3053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f t="shared" si="7"/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</row>
    <row r="209" spans="1:26" ht="12.75">
      <c r="A209" s="5">
        <v>204</v>
      </c>
      <c r="B209" s="5">
        <v>3335</v>
      </c>
      <c r="C209" s="6" t="s">
        <v>279</v>
      </c>
      <c r="D209" s="7" t="s">
        <v>181</v>
      </c>
      <c r="E209" s="7">
        <f t="shared" si="6"/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f t="shared" si="7"/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</row>
    <row r="210" spans="1:26" ht="20.25">
      <c r="A210" s="5">
        <v>205</v>
      </c>
      <c r="B210" s="5">
        <v>2178</v>
      </c>
      <c r="C210" s="6" t="s">
        <v>280</v>
      </c>
      <c r="D210" s="7" t="s">
        <v>281</v>
      </c>
      <c r="E210" s="7">
        <f t="shared" si="6"/>
        <v>7403</v>
      </c>
      <c r="F210" s="8">
        <v>2</v>
      </c>
      <c r="G210" s="8">
        <v>0</v>
      </c>
      <c r="H210" s="8">
        <v>2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7401</v>
      </c>
      <c r="P210" s="8">
        <f t="shared" si="7"/>
        <v>5141</v>
      </c>
      <c r="Q210" s="8">
        <v>874</v>
      </c>
      <c r="R210" s="8">
        <v>0</v>
      </c>
      <c r="S210" s="8">
        <v>874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4267</v>
      </c>
    </row>
    <row r="211" spans="1:26" ht="12.75">
      <c r="A211" s="5">
        <v>206</v>
      </c>
      <c r="B211" s="5">
        <v>2061</v>
      </c>
      <c r="C211" s="6" t="s">
        <v>282</v>
      </c>
      <c r="D211" s="7" t="s">
        <v>20</v>
      </c>
      <c r="E211" s="7">
        <f t="shared" si="6"/>
        <v>811371</v>
      </c>
      <c r="F211" s="8">
        <v>724</v>
      </c>
      <c r="G211" s="8">
        <v>0</v>
      </c>
      <c r="H211" s="8">
        <v>724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810647</v>
      </c>
      <c r="P211" s="8">
        <f t="shared" si="7"/>
        <v>934582</v>
      </c>
      <c r="Q211" s="8">
        <v>112</v>
      </c>
      <c r="R211" s="8">
        <v>0</v>
      </c>
      <c r="S211" s="8">
        <v>112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934470</v>
      </c>
    </row>
    <row r="212" spans="1:26" ht="12.75">
      <c r="A212" s="5">
        <v>207</v>
      </c>
      <c r="B212" s="5">
        <v>3874</v>
      </c>
      <c r="C212" s="6" t="s">
        <v>283</v>
      </c>
      <c r="D212" s="7" t="s">
        <v>20</v>
      </c>
      <c r="E212" s="7">
        <f t="shared" si="6"/>
        <v>26189</v>
      </c>
      <c r="F212" s="8">
        <v>26189</v>
      </c>
      <c r="G212" s="8">
        <v>0</v>
      </c>
      <c r="H212" s="8">
        <v>16554</v>
      </c>
      <c r="I212" s="8">
        <v>9633</v>
      </c>
      <c r="J212" s="8">
        <v>2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f t="shared" si="7"/>
        <v>166</v>
      </c>
      <c r="Q212" s="8">
        <v>166</v>
      </c>
      <c r="R212" s="8">
        <v>0</v>
      </c>
      <c r="S212" s="8">
        <v>8</v>
      </c>
      <c r="T212" s="8">
        <v>158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</row>
    <row r="213" spans="1:26" ht="20.25">
      <c r="A213" s="5">
        <v>208</v>
      </c>
      <c r="B213" s="5">
        <v>1185</v>
      </c>
      <c r="C213" s="6" t="s">
        <v>284</v>
      </c>
      <c r="D213" s="7" t="s">
        <v>285</v>
      </c>
      <c r="E213" s="7">
        <f t="shared" si="6"/>
        <v>39844</v>
      </c>
      <c r="F213" s="8">
        <v>39844</v>
      </c>
      <c r="G213" s="8">
        <v>0</v>
      </c>
      <c r="H213" s="8">
        <v>5815</v>
      </c>
      <c r="I213" s="8">
        <v>15207</v>
      </c>
      <c r="J213" s="8">
        <v>158</v>
      </c>
      <c r="K213" s="8">
        <v>0</v>
      </c>
      <c r="L213" s="8">
        <v>0</v>
      </c>
      <c r="M213" s="8">
        <v>0</v>
      </c>
      <c r="N213" s="8">
        <v>18664</v>
      </c>
      <c r="O213" s="8">
        <v>0</v>
      </c>
      <c r="P213" s="8">
        <f t="shared" si="7"/>
        <v>10842</v>
      </c>
      <c r="Q213" s="8">
        <v>10842</v>
      </c>
      <c r="R213" s="8">
        <v>0</v>
      </c>
      <c r="S213" s="8">
        <v>3100</v>
      </c>
      <c r="T213" s="8">
        <v>123</v>
      </c>
      <c r="U213" s="8">
        <v>0</v>
      </c>
      <c r="V213" s="8">
        <v>0</v>
      </c>
      <c r="W213" s="8">
        <v>0</v>
      </c>
      <c r="X213" s="8">
        <v>0</v>
      </c>
      <c r="Y213" s="8">
        <v>7619</v>
      </c>
      <c r="Z213" s="8">
        <v>0</v>
      </c>
    </row>
    <row r="214" spans="1:26" ht="12.75">
      <c r="A214" s="5">
        <v>209</v>
      </c>
      <c r="B214" s="5">
        <v>3747</v>
      </c>
      <c r="C214" s="6" t="s">
        <v>286</v>
      </c>
      <c r="D214" s="7" t="s">
        <v>53</v>
      </c>
      <c r="E214" s="7">
        <f t="shared" si="6"/>
        <v>15</v>
      </c>
      <c r="F214" s="8">
        <v>15</v>
      </c>
      <c r="G214" s="8">
        <v>0</v>
      </c>
      <c r="H214" s="8">
        <v>0</v>
      </c>
      <c r="I214" s="8">
        <v>15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f t="shared" si="7"/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</row>
    <row r="215" spans="1:26" ht="12.75">
      <c r="A215" s="5">
        <v>210</v>
      </c>
      <c r="B215" s="5">
        <v>3650</v>
      </c>
      <c r="C215" s="6" t="s">
        <v>287</v>
      </c>
      <c r="D215" s="7" t="s">
        <v>20</v>
      </c>
      <c r="E215" s="7">
        <f t="shared" si="6"/>
        <v>22083</v>
      </c>
      <c r="F215" s="8">
        <v>22083</v>
      </c>
      <c r="G215" s="8">
        <v>0</v>
      </c>
      <c r="H215" s="8">
        <v>425</v>
      </c>
      <c r="I215" s="8">
        <v>20895</v>
      </c>
      <c r="J215" s="8">
        <v>763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f t="shared" si="7"/>
        <v>2</v>
      </c>
      <c r="Q215" s="8">
        <v>2</v>
      </c>
      <c r="R215" s="8">
        <v>0</v>
      </c>
      <c r="S215" s="8">
        <v>2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</row>
    <row r="216" spans="1:26" ht="20.25">
      <c r="A216" s="5">
        <v>211</v>
      </c>
      <c r="B216" s="5">
        <v>907</v>
      </c>
      <c r="C216" s="6" t="s">
        <v>288</v>
      </c>
      <c r="D216" s="7" t="s">
        <v>20</v>
      </c>
      <c r="E216" s="7">
        <f t="shared" si="6"/>
        <v>60478</v>
      </c>
      <c r="F216" s="8">
        <v>60478</v>
      </c>
      <c r="G216" s="8">
        <v>0</v>
      </c>
      <c r="H216" s="8">
        <v>23519</v>
      </c>
      <c r="I216" s="8">
        <v>30508</v>
      </c>
      <c r="J216" s="8">
        <v>1355</v>
      </c>
      <c r="K216" s="8">
        <v>0</v>
      </c>
      <c r="L216" s="8">
        <v>0</v>
      </c>
      <c r="M216" s="8">
        <v>0</v>
      </c>
      <c r="N216" s="8">
        <v>5096</v>
      </c>
      <c r="O216" s="8">
        <v>0</v>
      </c>
      <c r="P216" s="8">
        <f t="shared" si="7"/>
        <v>35918</v>
      </c>
      <c r="Q216" s="8">
        <v>35918</v>
      </c>
      <c r="R216" s="8">
        <v>0</v>
      </c>
      <c r="S216" s="8">
        <v>4020</v>
      </c>
      <c r="T216" s="8">
        <v>28582</v>
      </c>
      <c r="U216" s="8">
        <v>3</v>
      </c>
      <c r="V216" s="8">
        <v>0</v>
      </c>
      <c r="W216" s="8">
        <v>0</v>
      </c>
      <c r="X216" s="8">
        <v>0</v>
      </c>
      <c r="Y216" s="8">
        <v>3313</v>
      </c>
      <c r="Z216" s="8">
        <v>0</v>
      </c>
    </row>
    <row r="217" spans="1:26" ht="12.75">
      <c r="A217" s="5">
        <v>212</v>
      </c>
      <c r="B217" s="5">
        <v>3616</v>
      </c>
      <c r="C217" s="6" t="s">
        <v>289</v>
      </c>
      <c r="D217" s="7" t="s">
        <v>290</v>
      </c>
      <c r="E217" s="7">
        <f t="shared" si="6"/>
        <v>6448</v>
      </c>
      <c r="F217" s="8">
        <v>6448</v>
      </c>
      <c r="G217" s="8">
        <v>0</v>
      </c>
      <c r="H217" s="8">
        <v>0</v>
      </c>
      <c r="I217" s="8">
        <v>6448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f t="shared" si="7"/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</row>
    <row r="218" spans="1:26" ht="20.25">
      <c r="A218" s="5">
        <v>213</v>
      </c>
      <c r="B218" s="5">
        <v>3535</v>
      </c>
      <c r="C218" s="6" t="s">
        <v>291</v>
      </c>
      <c r="D218" s="7" t="s">
        <v>292</v>
      </c>
      <c r="E218" s="7">
        <f t="shared" si="6"/>
        <v>38339</v>
      </c>
      <c r="F218" s="8">
        <v>38339</v>
      </c>
      <c r="G218" s="8">
        <v>0</v>
      </c>
      <c r="H218" s="8">
        <v>11496</v>
      </c>
      <c r="I218" s="8">
        <v>26784</v>
      </c>
      <c r="J218" s="8">
        <v>59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f t="shared" si="7"/>
        <v>6023</v>
      </c>
      <c r="Q218" s="8">
        <v>6023</v>
      </c>
      <c r="R218" s="8">
        <v>0</v>
      </c>
      <c r="S218" s="8">
        <v>0</v>
      </c>
      <c r="T218" s="8">
        <v>6023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</row>
    <row r="219" spans="1:26" ht="12.75">
      <c r="A219" s="5">
        <v>214</v>
      </c>
      <c r="B219" s="5">
        <v>3951</v>
      </c>
      <c r="C219" s="6" t="s">
        <v>293</v>
      </c>
      <c r="D219" s="7" t="s">
        <v>48</v>
      </c>
      <c r="E219" s="7">
        <f t="shared" si="6"/>
        <v>500</v>
      </c>
      <c r="F219" s="8">
        <v>500</v>
      </c>
      <c r="G219" s="8">
        <v>0</v>
      </c>
      <c r="H219" s="8">
        <v>0</v>
      </c>
      <c r="I219" s="8">
        <v>0</v>
      </c>
      <c r="J219" s="8">
        <v>500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f t="shared" si="7"/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</row>
    <row r="220" spans="1:26" ht="12.75">
      <c r="A220" s="5">
        <v>215</v>
      </c>
      <c r="B220" s="5">
        <v>2401</v>
      </c>
      <c r="C220" s="6" t="s">
        <v>294</v>
      </c>
      <c r="D220" s="7" t="s">
        <v>20</v>
      </c>
      <c r="E220" s="7">
        <f t="shared" si="6"/>
        <v>26811</v>
      </c>
      <c r="F220" s="8">
        <v>26811</v>
      </c>
      <c r="G220" s="8">
        <v>0</v>
      </c>
      <c r="H220" s="8">
        <v>12714</v>
      </c>
      <c r="I220" s="8">
        <v>13256</v>
      </c>
      <c r="J220" s="8">
        <v>841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f t="shared" si="7"/>
        <v>15232</v>
      </c>
      <c r="Q220" s="8">
        <v>15232</v>
      </c>
      <c r="R220" s="8">
        <v>0</v>
      </c>
      <c r="S220" s="8">
        <v>3473</v>
      </c>
      <c r="T220" s="8">
        <v>11743</v>
      </c>
      <c r="U220" s="8">
        <v>16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</row>
    <row r="221" spans="1:26" ht="12.75">
      <c r="A221" s="5">
        <v>216</v>
      </c>
      <c r="B221" s="5">
        <v>436</v>
      </c>
      <c r="C221" s="6" t="s">
        <v>295</v>
      </c>
      <c r="D221" s="7" t="s">
        <v>102</v>
      </c>
      <c r="E221" s="7">
        <f t="shared" si="6"/>
        <v>20235</v>
      </c>
      <c r="F221" s="8">
        <v>20235</v>
      </c>
      <c r="G221" s="8">
        <v>0</v>
      </c>
      <c r="H221" s="8">
        <v>1</v>
      </c>
      <c r="I221" s="8">
        <v>7840</v>
      </c>
      <c r="J221" s="8">
        <v>12394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f t="shared" si="7"/>
        <v>1658</v>
      </c>
      <c r="Q221" s="8">
        <v>1658</v>
      </c>
      <c r="R221" s="8">
        <v>0</v>
      </c>
      <c r="S221" s="8">
        <v>0</v>
      </c>
      <c r="T221" s="8">
        <v>957</v>
      </c>
      <c r="U221" s="8">
        <v>701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</row>
    <row r="222" spans="1:26" ht="12.75">
      <c r="A222" s="5">
        <v>217</v>
      </c>
      <c r="B222" s="5">
        <v>4021</v>
      </c>
      <c r="C222" s="6" t="s">
        <v>296</v>
      </c>
      <c r="D222" s="7" t="s">
        <v>20</v>
      </c>
      <c r="E222" s="7">
        <f t="shared" si="6"/>
        <v>21991</v>
      </c>
      <c r="F222" s="8">
        <v>21991</v>
      </c>
      <c r="G222" s="8">
        <v>20278</v>
      </c>
      <c r="H222" s="8">
        <v>1713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f t="shared" si="7"/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</row>
    <row r="223" spans="1:26" ht="12.75">
      <c r="A223" s="5">
        <v>218</v>
      </c>
      <c r="B223" s="5">
        <v>425</v>
      </c>
      <c r="C223" s="6" t="s">
        <v>297</v>
      </c>
      <c r="D223" s="7" t="s">
        <v>20</v>
      </c>
      <c r="E223" s="7">
        <f t="shared" si="6"/>
        <v>10014</v>
      </c>
      <c r="F223" s="8">
        <v>10014</v>
      </c>
      <c r="G223" s="8">
        <v>0</v>
      </c>
      <c r="H223" s="8">
        <v>90</v>
      </c>
      <c r="I223" s="8">
        <v>9574</v>
      </c>
      <c r="J223" s="8">
        <v>350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f t="shared" si="7"/>
        <v>1826</v>
      </c>
      <c r="Q223" s="8">
        <v>1826</v>
      </c>
      <c r="R223" s="8">
        <v>0</v>
      </c>
      <c r="S223" s="8">
        <v>0</v>
      </c>
      <c r="T223" s="8">
        <v>1826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</row>
    <row r="224" spans="1:26" ht="12.75">
      <c r="A224" s="5">
        <v>219</v>
      </c>
      <c r="B224" s="5">
        <v>928</v>
      </c>
      <c r="C224" s="6" t="s">
        <v>298</v>
      </c>
      <c r="D224" s="7" t="s">
        <v>20</v>
      </c>
      <c r="E224" s="7">
        <f t="shared" si="6"/>
        <v>10870586</v>
      </c>
      <c r="F224" s="8">
        <v>10870586</v>
      </c>
      <c r="G224" s="8">
        <v>0</v>
      </c>
      <c r="H224" s="8">
        <v>2137528</v>
      </c>
      <c r="I224" s="8">
        <v>6817662</v>
      </c>
      <c r="J224" s="8">
        <v>791451</v>
      </c>
      <c r="K224" s="8">
        <v>0</v>
      </c>
      <c r="L224" s="8">
        <v>0</v>
      </c>
      <c r="M224" s="8">
        <v>0</v>
      </c>
      <c r="N224" s="8">
        <v>1123945</v>
      </c>
      <c r="O224" s="8">
        <v>0</v>
      </c>
      <c r="P224" s="8">
        <f t="shared" si="7"/>
        <v>6076488</v>
      </c>
      <c r="Q224" s="8">
        <v>6076488</v>
      </c>
      <c r="R224" s="8">
        <v>0</v>
      </c>
      <c r="S224" s="8">
        <v>1111516</v>
      </c>
      <c r="T224" s="8">
        <v>3937687</v>
      </c>
      <c r="U224" s="8">
        <v>261221</v>
      </c>
      <c r="V224" s="8">
        <v>0</v>
      </c>
      <c r="W224" s="8">
        <v>0</v>
      </c>
      <c r="X224" s="8">
        <v>4941</v>
      </c>
      <c r="Y224" s="8">
        <v>761123</v>
      </c>
      <c r="Z224" s="8">
        <v>0</v>
      </c>
    </row>
    <row r="225" spans="1:26" ht="12.75">
      <c r="A225" s="5">
        <v>220</v>
      </c>
      <c r="B225" s="5">
        <v>3823</v>
      </c>
      <c r="C225" s="6" t="s">
        <v>299</v>
      </c>
      <c r="D225" s="7" t="s">
        <v>20</v>
      </c>
      <c r="E225" s="7">
        <f t="shared" si="6"/>
        <v>143080</v>
      </c>
      <c r="F225" s="8">
        <v>143080</v>
      </c>
      <c r="G225" s="8">
        <v>64516</v>
      </c>
      <c r="H225" s="8">
        <v>78564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f t="shared" si="7"/>
        <v>52117</v>
      </c>
      <c r="Q225" s="8">
        <v>52117</v>
      </c>
      <c r="R225" s="8">
        <v>16014</v>
      </c>
      <c r="S225" s="8">
        <v>36103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</row>
    <row r="226" spans="1:26" ht="12.75">
      <c r="A226" s="5">
        <v>221</v>
      </c>
      <c r="B226" s="5">
        <v>3837</v>
      </c>
      <c r="C226" s="6" t="s">
        <v>300</v>
      </c>
      <c r="D226" s="7" t="s">
        <v>20</v>
      </c>
      <c r="E226" s="7">
        <f t="shared" si="6"/>
        <v>2848120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2848120</v>
      </c>
      <c r="P226" s="8">
        <f t="shared" si="7"/>
        <v>3106137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3106137</v>
      </c>
    </row>
    <row r="227" spans="1:26" ht="30">
      <c r="A227" s="5">
        <v>222</v>
      </c>
      <c r="B227" s="5">
        <v>3766</v>
      </c>
      <c r="C227" s="6" t="s">
        <v>301</v>
      </c>
      <c r="D227" s="7" t="s">
        <v>302</v>
      </c>
      <c r="E227" s="7">
        <f t="shared" si="6"/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f t="shared" si="7"/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</row>
    <row r="228" spans="1:26" ht="12.75">
      <c r="A228" s="5">
        <v>223</v>
      </c>
      <c r="B228" s="5">
        <v>2169</v>
      </c>
      <c r="C228" s="6" t="s">
        <v>303</v>
      </c>
      <c r="D228" s="7" t="s">
        <v>25</v>
      </c>
      <c r="E228" s="7">
        <f t="shared" si="6"/>
        <v>808</v>
      </c>
      <c r="F228" s="8">
        <v>808</v>
      </c>
      <c r="G228" s="8">
        <v>0</v>
      </c>
      <c r="H228" s="8">
        <v>0</v>
      </c>
      <c r="I228" s="8">
        <v>493</v>
      </c>
      <c r="J228" s="8">
        <v>315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f t="shared" si="7"/>
        <v>473</v>
      </c>
      <c r="Q228" s="8">
        <v>473</v>
      </c>
      <c r="R228" s="8">
        <v>0</v>
      </c>
      <c r="S228" s="8">
        <v>393</v>
      </c>
      <c r="T228" s="8">
        <v>80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</row>
    <row r="229" spans="1:26" ht="12.75">
      <c r="A229" s="5">
        <v>224</v>
      </c>
      <c r="B229" s="5">
        <v>113</v>
      </c>
      <c r="C229" s="6" t="s">
        <v>304</v>
      </c>
      <c r="D229" s="7" t="s">
        <v>102</v>
      </c>
      <c r="E229" s="7">
        <f t="shared" si="6"/>
        <v>31650</v>
      </c>
      <c r="F229" s="8">
        <v>31650</v>
      </c>
      <c r="G229" s="8">
        <v>0</v>
      </c>
      <c r="H229" s="8">
        <v>3878</v>
      </c>
      <c r="I229" s="8">
        <v>22353</v>
      </c>
      <c r="J229" s="8">
        <v>1770</v>
      </c>
      <c r="K229" s="8">
        <v>0</v>
      </c>
      <c r="L229" s="8">
        <v>0</v>
      </c>
      <c r="M229" s="8">
        <v>0</v>
      </c>
      <c r="N229" s="8">
        <v>3649</v>
      </c>
      <c r="O229" s="8">
        <v>0</v>
      </c>
      <c r="P229" s="8">
        <f t="shared" si="7"/>
        <v>11330</v>
      </c>
      <c r="Q229" s="8">
        <v>11330</v>
      </c>
      <c r="R229" s="8">
        <v>0</v>
      </c>
      <c r="S229" s="8">
        <v>2398</v>
      </c>
      <c r="T229" s="8">
        <v>6918</v>
      </c>
      <c r="U229" s="8">
        <v>0</v>
      </c>
      <c r="V229" s="8">
        <v>0</v>
      </c>
      <c r="W229" s="8">
        <v>0</v>
      </c>
      <c r="X229" s="8">
        <v>0</v>
      </c>
      <c r="Y229" s="8">
        <v>2014</v>
      </c>
      <c r="Z229" s="8">
        <v>0</v>
      </c>
    </row>
    <row r="230" spans="1:26" ht="12.75">
      <c r="A230" s="5">
        <v>225</v>
      </c>
      <c r="B230" s="5">
        <v>2031</v>
      </c>
      <c r="C230" s="6" t="s">
        <v>305</v>
      </c>
      <c r="D230" s="7" t="s">
        <v>64</v>
      </c>
      <c r="E230" s="7">
        <f t="shared" si="6"/>
        <v>985321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985321</v>
      </c>
      <c r="P230" s="8">
        <f t="shared" si="7"/>
        <v>836884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836884</v>
      </c>
    </row>
    <row r="231" spans="1:26" ht="12.75">
      <c r="A231" s="5">
        <v>226</v>
      </c>
      <c r="B231" s="5">
        <v>3455</v>
      </c>
      <c r="C231" s="6" t="s">
        <v>306</v>
      </c>
      <c r="D231" s="7" t="s">
        <v>20</v>
      </c>
      <c r="E231" s="7">
        <f t="shared" si="6"/>
        <v>784493</v>
      </c>
      <c r="F231" s="8">
        <v>784493</v>
      </c>
      <c r="G231" s="8">
        <v>0</v>
      </c>
      <c r="H231" s="8">
        <v>492350</v>
      </c>
      <c r="I231" s="8">
        <v>128614</v>
      </c>
      <c r="J231" s="8">
        <v>8422</v>
      </c>
      <c r="K231" s="8">
        <v>0</v>
      </c>
      <c r="L231" s="8">
        <v>0</v>
      </c>
      <c r="M231" s="8">
        <v>0</v>
      </c>
      <c r="N231" s="8">
        <v>155107</v>
      </c>
      <c r="O231" s="8">
        <v>0</v>
      </c>
      <c r="P231" s="8">
        <f t="shared" si="7"/>
        <v>169670</v>
      </c>
      <c r="Q231" s="8">
        <v>169670</v>
      </c>
      <c r="R231" s="8">
        <v>0</v>
      </c>
      <c r="S231" s="8">
        <v>101408</v>
      </c>
      <c r="T231" s="8">
        <v>24807</v>
      </c>
      <c r="U231" s="8">
        <v>161</v>
      </c>
      <c r="V231" s="8">
        <v>0</v>
      </c>
      <c r="W231" s="8">
        <v>0</v>
      </c>
      <c r="X231" s="8">
        <v>0</v>
      </c>
      <c r="Y231" s="8">
        <v>43294</v>
      </c>
      <c r="Z231" s="8">
        <v>0</v>
      </c>
    </row>
    <row r="232" spans="1:26" ht="12.75">
      <c r="A232" s="5">
        <v>227</v>
      </c>
      <c r="B232" s="5">
        <v>3592</v>
      </c>
      <c r="C232" s="6" t="s">
        <v>307</v>
      </c>
      <c r="D232" s="7" t="s">
        <v>20</v>
      </c>
      <c r="E232" s="7">
        <f t="shared" si="6"/>
        <v>113369</v>
      </c>
      <c r="F232" s="8">
        <v>113369</v>
      </c>
      <c r="G232" s="8">
        <v>0</v>
      </c>
      <c r="H232" s="8">
        <v>10</v>
      </c>
      <c r="I232" s="8">
        <v>92212</v>
      </c>
      <c r="J232" s="8">
        <v>21147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f t="shared" si="7"/>
        <v>335</v>
      </c>
      <c r="Q232" s="8">
        <v>335</v>
      </c>
      <c r="R232" s="8">
        <v>0</v>
      </c>
      <c r="S232" s="8">
        <v>158</v>
      </c>
      <c r="T232" s="8">
        <v>177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</row>
    <row r="233" spans="1:26" ht="12.75">
      <c r="A233" s="5">
        <v>228</v>
      </c>
      <c r="B233" s="5">
        <v>3652</v>
      </c>
      <c r="C233" s="6" t="s">
        <v>308</v>
      </c>
      <c r="D233" s="7" t="s">
        <v>20</v>
      </c>
      <c r="E233" s="7">
        <f t="shared" si="6"/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f t="shared" si="7"/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</row>
    <row r="234" spans="1:26" ht="20.25">
      <c r="A234" s="5">
        <v>229</v>
      </c>
      <c r="B234" s="5">
        <v>870</v>
      </c>
      <c r="C234" s="6" t="s">
        <v>309</v>
      </c>
      <c r="D234" s="7" t="s">
        <v>20</v>
      </c>
      <c r="E234" s="7">
        <f t="shared" si="6"/>
        <v>133352</v>
      </c>
      <c r="F234" s="8">
        <v>133352</v>
      </c>
      <c r="G234" s="8">
        <v>0</v>
      </c>
      <c r="H234" s="8">
        <v>423</v>
      </c>
      <c r="I234" s="8">
        <v>112902</v>
      </c>
      <c r="J234" s="8">
        <v>1380</v>
      </c>
      <c r="K234" s="8">
        <v>0</v>
      </c>
      <c r="L234" s="8">
        <v>0</v>
      </c>
      <c r="M234" s="8">
        <v>0</v>
      </c>
      <c r="N234" s="8">
        <v>18647</v>
      </c>
      <c r="O234" s="8">
        <v>0</v>
      </c>
      <c r="P234" s="8">
        <f t="shared" si="7"/>
        <v>73010</v>
      </c>
      <c r="Q234" s="8">
        <v>73010</v>
      </c>
      <c r="R234" s="8">
        <v>0</v>
      </c>
      <c r="S234" s="8">
        <v>7</v>
      </c>
      <c r="T234" s="8">
        <v>68615</v>
      </c>
      <c r="U234" s="8">
        <v>336</v>
      </c>
      <c r="V234" s="8">
        <v>0</v>
      </c>
      <c r="W234" s="8">
        <v>0</v>
      </c>
      <c r="X234" s="8">
        <v>0</v>
      </c>
      <c r="Y234" s="8">
        <v>4052</v>
      </c>
      <c r="Z234" s="8">
        <v>0</v>
      </c>
    </row>
    <row r="235" spans="1:26" ht="12.75">
      <c r="A235" s="5">
        <v>230</v>
      </c>
      <c r="B235" s="5">
        <v>3728</v>
      </c>
      <c r="C235" s="6" t="s">
        <v>310</v>
      </c>
      <c r="D235" s="7" t="s">
        <v>20</v>
      </c>
      <c r="E235" s="7">
        <f t="shared" si="6"/>
        <v>15631</v>
      </c>
      <c r="F235" s="8">
        <v>15631</v>
      </c>
      <c r="G235" s="8">
        <v>0</v>
      </c>
      <c r="H235" s="8">
        <v>3291</v>
      </c>
      <c r="I235" s="8">
        <v>12340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f t="shared" si="7"/>
        <v>2006</v>
      </c>
      <c r="Q235" s="8">
        <v>2006</v>
      </c>
      <c r="R235" s="8">
        <v>0</v>
      </c>
      <c r="S235" s="8">
        <v>0</v>
      </c>
      <c r="T235" s="8">
        <v>2006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</row>
    <row r="236" spans="1:26" ht="12.75">
      <c r="A236" s="5">
        <v>231</v>
      </c>
      <c r="B236" s="5">
        <v>3583</v>
      </c>
      <c r="C236" s="6" t="s">
        <v>311</v>
      </c>
      <c r="D236" s="7" t="s">
        <v>20</v>
      </c>
      <c r="E236" s="7">
        <f t="shared" si="6"/>
        <v>15417</v>
      </c>
      <c r="F236" s="8">
        <v>15417</v>
      </c>
      <c r="G236" s="8">
        <v>0</v>
      </c>
      <c r="H236" s="8">
        <v>15417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f t="shared" si="7"/>
        <v>10257</v>
      </c>
      <c r="Q236" s="8">
        <v>10257</v>
      </c>
      <c r="R236" s="8">
        <v>0</v>
      </c>
      <c r="S236" s="8">
        <v>10257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</row>
    <row r="237" spans="1:26" ht="20.25">
      <c r="A237" s="5">
        <v>232</v>
      </c>
      <c r="B237" s="5">
        <v>3344</v>
      </c>
      <c r="C237" s="6" t="s">
        <v>312</v>
      </c>
      <c r="D237" s="7" t="s">
        <v>169</v>
      </c>
      <c r="E237" s="7">
        <f t="shared" si="6"/>
        <v>2240</v>
      </c>
      <c r="F237" s="8">
        <v>339</v>
      </c>
      <c r="G237" s="8">
        <v>0</v>
      </c>
      <c r="H237" s="8">
        <v>339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1901</v>
      </c>
      <c r="P237" s="8">
        <f t="shared" si="7"/>
        <v>2084</v>
      </c>
      <c r="Q237" s="8">
        <v>391</v>
      </c>
      <c r="R237" s="8">
        <v>0</v>
      </c>
      <c r="S237" s="8">
        <v>391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1693</v>
      </c>
    </row>
    <row r="238" spans="1:26" ht="12.75">
      <c r="A238" s="5">
        <v>233</v>
      </c>
      <c r="B238" s="5">
        <v>3522</v>
      </c>
      <c r="C238" s="6" t="s">
        <v>313</v>
      </c>
      <c r="D238" s="7" t="s">
        <v>20</v>
      </c>
      <c r="E238" s="7">
        <f t="shared" si="6"/>
        <v>100424</v>
      </c>
      <c r="F238" s="8">
        <v>100424</v>
      </c>
      <c r="G238" s="8">
        <v>0</v>
      </c>
      <c r="H238" s="8">
        <v>599</v>
      </c>
      <c r="I238" s="8">
        <v>99825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f t="shared" si="7"/>
        <v>19377</v>
      </c>
      <c r="Q238" s="8">
        <v>19377</v>
      </c>
      <c r="R238" s="8">
        <v>0</v>
      </c>
      <c r="S238" s="8">
        <v>63</v>
      </c>
      <c r="T238" s="8">
        <v>19314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</row>
    <row r="239" spans="1:26" ht="12.75">
      <c r="A239" s="5">
        <v>234</v>
      </c>
      <c r="B239" s="5">
        <v>3382</v>
      </c>
      <c r="C239" s="6" t="s">
        <v>314</v>
      </c>
      <c r="D239" s="7" t="s">
        <v>20</v>
      </c>
      <c r="E239" s="7">
        <f t="shared" si="6"/>
        <v>33021</v>
      </c>
      <c r="F239" s="8">
        <v>33021</v>
      </c>
      <c r="G239" s="8">
        <v>0</v>
      </c>
      <c r="H239" s="8">
        <v>33021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f t="shared" si="7"/>
        <v>29047</v>
      </c>
      <c r="Q239" s="8">
        <v>29047</v>
      </c>
      <c r="R239" s="8">
        <v>0</v>
      </c>
      <c r="S239" s="8">
        <v>29047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</row>
    <row r="240" spans="1:26" ht="12.75">
      <c r="A240" s="5">
        <v>235</v>
      </c>
      <c r="B240" s="5">
        <v>86</v>
      </c>
      <c r="C240" s="6" t="s">
        <v>315</v>
      </c>
      <c r="D240" s="7" t="s">
        <v>20</v>
      </c>
      <c r="E240" s="7">
        <f t="shared" si="6"/>
        <v>43718</v>
      </c>
      <c r="F240" s="8">
        <v>43718</v>
      </c>
      <c r="G240" s="8">
        <v>0</v>
      </c>
      <c r="H240" s="8">
        <v>12343</v>
      </c>
      <c r="I240" s="8">
        <v>7240</v>
      </c>
      <c r="J240" s="8">
        <v>11839</v>
      </c>
      <c r="K240" s="8">
        <v>7048</v>
      </c>
      <c r="L240" s="8">
        <v>0</v>
      </c>
      <c r="M240" s="8">
        <v>0</v>
      </c>
      <c r="N240" s="8">
        <v>5248</v>
      </c>
      <c r="O240" s="8">
        <v>0</v>
      </c>
      <c r="P240" s="8">
        <f t="shared" si="7"/>
        <v>29411</v>
      </c>
      <c r="Q240" s="8">
        <v>29411</v>
      </c>
      <c r="R240" s="8">
        <v>0</v>
      </c>
      <c r="S240" s="8">
        <v>4936</v>
      </c>
      <c r="T240" s="8">
        <v>22181</v>
      </c>
      <c r="U240" s="8">
        <v>17</v>
      </c>
      <c r="V240" s="8">
        <v>26</v>
      </c>
      <c r="W240" s="8">
        <v>0</v>
      </c>
      <c r="X240" s="8">
        <v>0</v>
      </c>
      <c r="Y240" s="8">
        <v>2251</v>
      </c>
      <c r="Z240" s="8">
        <v>0</v>
      </c>
    </row>
    <row r="241" spans="1:26" ht="12.75">
      <c r="A241" s="5">
        <v>236</v>
      </c>
      <c r="B241" s="5">
        <v>2496</v>
      </c>
      <c r="C241" s="6" t="s">
        <v>316</v>
      </c>
      <c r="D241" s="7" t="s">
        <v>20</v>
      </c>
      <c r="E241" s="7">
        <f t="shared" si="6"/>
        <v>40474</v>
      </c>
      <c r="F241" s="8">
        <v>40474</v>
      </c>
      <c r="G241" s="8">
        <v>0</v>
      </c>
      <c r="H241" s="8">
        <v>3479</v>
      </c>
      <c r="I241" s="8">
        <v>36319</v>
      </c>
      <c r="J241" s="8">
        <v>676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f t="shared" si="7"/>
        <v>29187</v>
      </c>
      <c r="Q241" s="8">
        <v>29187</v>
      </c>
      <c r="R241" s="8">
        <v>0</v>
      </c>
      <c r="S241" s="8">
        <v>1337</v>
      </c>
      <c r="T241" s="8">
        <v>27818</v>
      </c>
      <c r="U241" s="8">
        <v>32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</row>
    <row r="242" spans="1:26" ht="20.25">
      <c r="A242" s="5">
        <v>237</v>
      </c>
      <c r="B242" s="5">
        <v>3555</v>
      </c>
      <c r="C242" s="6" t="s">
        <v>317</v>
      </c>
      <c r="D242" s="7" t="s">
        <v>20</v>
      </c>
      <c r="E242" s="7">
        <f t="shared" si="6"/>
        <v>1050</v>
      </c>
      <c r="F242" s="8">
        <v>1050</v>
      </c>
      <c r="G242" s="8">
        <v>0</v>
      </c>
      <c r="H242" s="8">
        <v>0</v>
      </c>
      <c r="I242" s="8">
        <v>1050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f t="shared" si="7"/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</row>
    <row r="243" spans="1:26" ht="12.75">
      <c r="A243" s="5">
        <v>238</v>
      </c>
      <c r="B243" s="5">
        <v>3950</v>
      </c>
      <c r="C243" s="6" t="s">
        <v>318</v>
      </c>
      <c r="D243" s="7" t="s">
        <v>20</v>
      </c>
      <c r="E243" s="7">
        <f t="shared" si="6"/>
        <v>84630</v>
      </c>
      <c r="F243" s="8">
        <v>84630</v>
      </c>
      <c r="G243" s="8">
        <v>0</v>
      </c>
      <c r="H243" s="8">
        <v>0</v>
      </c>
      <c r="I243" s="8">
        <v>84539</v>
      </c>
      <c r="J243" s="8">
        <v>91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f t="shared" si="7"/>
        <v>25070</v>
      </c>
      <c r="Q243" s="8">
        <v>25070</v>
      </c>
      <c r="R243" s="8">
        <v>0</v>
      </c>
      <c r="S243" s="8">
        <v>0</v>
      </c>
      <c r="T243" s="8">
        <v>25070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</row>
    <row r="244" spans="1:26" ht="12.75">
      <c r="A244" s="5">
        <v>239</v>
      </c>
      <c r="B244" s="5">
        <v>3199</v>
      </c>
      <c r="C244" s="6" t="s">
        <v>319</v>
      </c>
      <c r="D244" s="7" t="s">
        <v>20</v>
      </c>
      <c r="E244" s="7">
        <f t="shared" si="6"/>
        <v>1975</v>
      </c>
      <c r="F244" s="8">
        <v>1975</v>
      </c>
      <c r="G244" s="8">
        <v>0</v>
      </c>
      <c r="H244" s="8">
        <v>1975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f t="shared" si="7"/>
        <v>19735</v>
      </c>
      <c r="Q244" s="8">
        <v>19735</v>
      </c>
      <c r="R244" s="8">
        <v>0</v>
      </c>
      <c r="S244" s="8">
        <v>16246</v>
      </c>
      <c r="T244" s="8">
        <v>3489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</row>
    <row r="245" spans="1:26" ht="12.75">
      <c r="A245" s="5">
        <v>240</v>
      </c>
      <c r="B245" s="5">
        <v>3605</v>
      </c>
      <c r="C245" s="6" t="s">
        <v>320</v>
      </c>
      <c r="D245" s="7" t="s">
        <v>20</v>
      </c>
      <c r="E245" s="7">
        <f t="shared" si="6"/>
        <v>216661</v>
      </c>
      <c r="F245" s="8">
        <v>216661</v>
      </c>
      <c r="G245" s="8">
        <v>0</v>
      </c>
      <c r="H245" s="8">
        <v>11096</v>
      </c>
      <c r="I245" s="8">
        <v>205238</v>
      </c>
      <c r="J245" s="8">
        <v>327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f t="shared" si="7"/>
        <v>2621</v>
      </c>
      <c r="Q245" s="8">
        <v>2621</v>
      </c>
      <c r="R245" s="8">
        <v>0</v>
      </c>
      <c r="S245" s="8">
        <v>9</v>
      </c>
      <c r="T245" s="8">
        <v>2612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</row>
    <row r="246" spans="1:26" ht="12.75">
      <c r="A246" s="5">
        <v>241</v>
      </c>
      <c r="B246" s="5">
        <v>1858</v>
      </c>
      <c r="C246" s="6" t="s">
        <v>321</v>
      </c>
      <c r="D246" s="7" t="s">
        <v>55</v>
      </c>
      <c r="E246" s="7">
        <f t="shared" si="6"/>
        <v>21323</v>
      </c>
      <c r="F246" s="8">
        <v>21323</v>
      </c>
      <c r="G246" s="8">
        <v>0</v>
      </c>
      <c r="H246" s="8">
        <v>1411</v>
      </c>
      <c r="I246" s="8">
        <v>8731</v>
      </c>
      <c r="J246" s="8">
        <v>1227</v>
      </c>
      <c r="K246" s="8">
        <v>0</v>
      </c>
      <c r="L246" s="8">
        <v>0</v>
      </c>
      <c r="M246" s="8">
        <v>0</v>
      </c>
      <c r="N246" s="8">
        <v>9954</v>
      </c>
      <c r="O246" s="8">
        <v>0</v>
      </c>
      <c r="P246" s="8">
        <f t="shared" si="7"/>
        <v>16740</v>
      </c>
      <c r="Q246" s="8">
        <v>16740</v>
      </c>
      <c r="R246" s="8">
        <v>0</v>
      </c>
      <c r="S246" s="8">
        <v>2538</v>
      </c>
      <c r="T246" s="8">
        <v>6179</v>
      </c>
      <c r="U246" s="8">
        <v>2</v>
      </c>
      <c r="V246" s="8">
        <v>0</v>
      </c>
      <c r="W246" s="8">
        <v>0</v>
      </c>
      <c r="X246" s="8">
        <v>0</v>
      </c>
      <c r="Y246" s="8">
        <v>8021</v>
      </c>
      <c r="Z246" s="8">
        <v>0</v>
      </c>
    </row>
    <row r="247" spans="1:26" ht="12.75">
      <c r="A247" s="5">
        <v>242</v>
      </c>
      <c r="B247" s="5">
        <v>4000</v>
      </c>
      <c r="C247" s="6" t="s">
        <v>322</v>
      </c>
      <c r="D247" s="7" t="s">
        <v>25</v>
      </c>
      <c r="E247" s="7">
        <f t="shared" si="6"/>
        <v>83429</v>
      </c>
      <c r="F247" s="8">
        <v>83429</v>
      </c>
      <c r="G247" s="8">
        <v>0</v>
      </c>
      <c r="H247" s="8">
        <v>274</v>
      </c>
      <c r="I247" s="8">
        <v>63169</v>
      </c>
      <c r="J247" s="8">
        <v>19986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f t="shared" si="7"/>
        <v>7953</v>
      </c>
      <c r="Q247" s="8">
        <v>7953</v>
      </c>
      <c r="R247" s="8">
        <v>0</v>
      </c>
      <c r="S247" s="8">
        <v>0</v>
      </c>
      <c r="T247" s="8">
        <v>7761</v>
      </c>
      <c r="U247" s="8">
        <v>192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</row>
    <row r="248" spans="1:26" ht="30">
      <c r="A248" s="5">
        <v>243</v>
      </c>
      <c r="B248" s="5">
        <v>3225</v>
      </c>
      <c r="C248" s="6" t="s">
        <v>323</v>
      </c>
      <c r="D248" s="7" t="s">
        <v>55</v>
      </c>
      <c r="E248" s="7">
        <f t="shared" si="6"/>
        <v>15</v>
      </c>
      <c r="F248" s="8">
        <v>15</v>
      </c>
      <c r="G248" s="8">
        <v>0</v>
      </c>
      <c r="H248" s="8">
        <v>0</v>
      </c>
      <c r="I248" s="8">
        <v>15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f t="shared" si="7"/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</row>
    <row r="249" spans="1:26" ht="20.25">
      <c r="A249" s="5">
        <v>244</v>
      </c>
      <c r="B249" s="5">
        <v>902</v>
      </c>
      <c r="C249" s="6" t="s">
        <v>324</v>
      </c>
      <c r="D249" s="7" t="s">
        <v>120</v>
      </c>
      <c r="E249" s="7">
        <f t="shared" si="6"/>
        <v>2017</v>
      </c>
      <c r="F249" s="8">
        <v>2017</v>
      </c>
      <c r="G249" s="8">
        <v>0</v>
      </c>
      <c r="H249" s="8">
        <v>0</v>
      </c>
      <c r="I249" s="8">
        <v>2017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f t="shared" si="7"/>
        <v>16</v>
      </c>
      <c r="Q249" s="8">
        <v>16</v>
      </c>
      <c r="R249" s="8">
        <v>0</v>
      </c>
      <c r="S249" s="8">
        <v>0</v>
      </c>
      <c r="T249" s="8">
        <v>16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</row>
    <row r="250" spans="1:26" ht="12.75">
      <c r="A250" s="5">
        <v>245</v>
      </c>
      <c r="B250" s="5">
        <v>3117</v>
      </c>
      <c r="C250" s="6" t="s">
        <v>325</v>
      </c>
      <c r="D250" s="7" t="s">
        <v>55</v>
      </c>
      <c r="E250" s="7">
        <f t="shared" si="6"/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f t="shared" si="7"/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</row>
    <row r="251" spans="1:26" ht="12.75">
      <c r="A251" s="5">
        <v>246</v>
      </c>
      <c r="B251" s="5">
        <v>634</v>
      </c>
      <c r="C251" s="6" t="s">
        <v>326</v>
      </c>
      <c r="D251" s="7" t="s">
        <v>327</v>
      </c>
      <c r="E251" s="7">
        <f t="shared" si="6"/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f t="shared" si="7"/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</row>
    <row r="252" spans="1:26" ht="12.75">
      <c r="A252" s="5">
        <v>247</v>
      </c>
      <c r="B252" s="5">
        <v>3809</v>
      </c>
      <c r="C252" s="6" t="s">
        <v>328</v>
      </c>
      <c r="D252" s="7" t="s">
        <v>20</v>
      </c>
      <c r="E252" s="7">
        <f t="shared" si="6"/>
        <v>16210</v>
      </c>
      <c r="F252" s="8">
        <v>16210</v>
      </c>
      <c r="G252" s="8">
        <v>0</v>
      </c>
      <c r="H252" s="8">
        <v>14560</v>
      </c>
      <c r="I252" s="8">
        <v>1513</v>
      </c>
      <c r="J252" s="8">
        <v>137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f t="shared" si="7"/>
        <v>11683</v>
      </c>
      <c r="Q252" s="8">
        <v>11683</v>
      </c>
      <c r="R252" s="8">
        <v>0</v>
      </c>
      <c r="S252" s="8">
        <v>10998</v>
      </c>
      <c r="T252" s="8">
        <v>685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</row>
    <row r="253" spans="1:26" ht="12.75">
      <c r="A253" s="5">
        <v>248</v>
      </c>
      <c r="B253" s="5">
        <v>1336</v>
      </c>
      <c r="C253" s="6" t="s">
        <v>329</v>
      </c>
      <c r="D253" s="7" t="s">
        <v>25</v>
      </c>
      <c r="E253" s="7">
        <f t="shared" si="6"/>
        <v>107289</v>
      </c>
      <c r="F253" s="8">
        <v>107289</v>
      </c>
      <c r="G253" s="8">
        <v>0</v>
      </c>
      <c r="H253" s="8">
        <v>106088</v>
      </c>
      <c r="I253" s="8">
        <v>1201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f t="shared" si="7"/>
        <v>54652</v>
      </c>
      <c r="Q253" s="8">
        <v>54652</v>
      </c>
      <c r="R253" s="8">
        <v>0</v>
      </c>
      <c r="S253" s="8">
        <v>53247</v>
      </c>
      <c r="T253" s="8">
        <v>1405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</row>
    <row r="254" spans="1:26" ht="12.75">
      <c r="A254" s="5">
        <v>249</v>
      </c>
      <c r="B254" s="5">
        <v>3959</v>
      </c>
      <c r="C254" s="6" t="s">
        <v>330</v>
      </c>
      <c r="D254" s="7" t="s">
        <v>25</v>
      </c>
      <c r="E254" s="7">
        <f t="shared" si="6"/>
        <v>15305</v>
      </c>
      <c r="F254" s="8">
        <v>15305</v>
      </c>
      <c r="G254" s="8">
        <v>0</v>
      </c>
      <c r="H254" s="8">
        <v>88</v>
      </c>
      <c r="I254" s="8">
        <v>15061</v>
      </c>
      <c r="J254" s="8">
        <v>156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f t="shared" si="7"/>
        <v>5833</v>
      </c>
      <c r="Q254" s="8">
        <v>5833</v>
      </c>
      <c r="R254" s="8">
        <v>0</v>
      </c>
      <c r="S254" s="8">
        <v>6</v>
      </c>
      <c r="T254" s="8">
        <v>5821</v>
      </c>
      <c r="U254" s="8">
        <v>6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</row>
    <row r="255" spans="1:26" ht="12.75">
      <c r="A255" s="5">
        <v>250</v>
      </c>
      <c r="B255" s="5">
        <v>3872</v>
      </c>
      <c r="C255" s="6" t="s">
        <v>331</v>
      </c>
      <c r="D255" s="7" t="s">
        <v>20</v>
      </c>
      <c r="E255" s="7">
        <f t="shared" si="6"/>
        <v>1889</v>
      </c>
      <c r="F255" s="8">
        <v>1889</v>
      </c>
      <c r="G255" s="8">
        <v>0</v>
      </c>
      <c r="H255" s="8">
        <v>418</v>
      </c>
      <c r="I255" s="8">
        <v>1471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f t="shared" si="7"/>
        <v>1935</v>
      </c>
      <c r="Q255" s="8">
        <v>1935</v>
      </c>
      <c r="R255" s="8">
        <v>0</v>
      </c>
      <c r="S255" s="8">
        <v>1220</v>
      </c>
      <c r="T255" s="8">
        <v>715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</row>
    <row r="256" spans="1:26" ht="30">
      <c r="A256" s="5">
        <v>251</v>
      </c>
      <c r="B256" s="5">
        <v>2179</v>
      </c>
      <c r="C256" s="6" t="s">
        <v>332</v>
      </c>
      <c r="D256" s="7" t="s">
        <v>20</v>
      </c>
      <c r="E256" s="7">
        <f t="shared" si="6"/>
        <v>6148823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6148823</v>
      </c>
      <c r="P256" s="8">
        <f t="shared" si="7"/>
        <v>5711661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5711661</v>
      </c>
    </row>
    <row r="257" spans="1:26" ht="20.25">
      <c r="A257" s="5">
        <v>252</v>
      </c>
      <c r="B257" s="5">
        <v>3175</v>
      </c>
      <c r="C257" s="6" t="s">
        <v>333</v>
      </c>
      <c r="D257" s="7" t="s">
        <v>20</v>
      </c>
      <c r="E257" s="7">
        <f t="shared" si="6"/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f t="shared" si="7"/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</row>
    <row r="258" spans="1:26" ht="20.25">
      <c r="A258" s="5">
        <v>253</v>
      </c>
      <c r="B258" s="5">
        <v>1298</v>
      </c>
      <c r="C258" s="6" t="s">
        <v>334</v>
      </c>
      <c r="D258" s="7" t="s">
        <v>327</v>
      </c>
      <c r="E258" s="7">
        <f t="shared" si="6"/>
        <v>3932398</v>
      </c>
      <c r="F258" s="8">
        <v>3932398</v>
      </c>
      <c r="G258" s="8">
        <v>0</v>
      </c>
      <c r="H258" s="8">
        <v>752470</v>
      </c>
      <c r="I258" s="8">
        <v>2955902</v>
      </c>
      <c r="J258" s="8">
        <v>192653</v>
      </c>
      <c r="K258" s="8">
        <v>0</v>
      </c>
      <c r="L258" s="8">
        <v>0</v>
      </c>
      <c r="M258" s="8">
        <v>0</v>
      </c>
      <c r="N258" s="8">
        <v>31373</v>
      </c>
      <c r="O258" s="8">
        <v>0</v>
      </c>
      <c r="P258" s="8">
        <f t="shared" si="7"/>
        <v>739607</v>
      </c>
      <c r="Q258" s="8">
        <v>739607</v>
      </c>
      <c r="R258" s="8">
        <v>0</v>
      </c>
      <c r="S258" s="8">
        <v>386573</v>
      </c>
      <c r="T258" s="8">
        <v>326839</v>
      </c>
      <c r="U258" s="8">
        <v>2327</v>
      </c>
      <c r="V258" s="8">
        <v>0</v>
      </c>
      <c r="W258" s="8">
        <v>0</v>
      </c>
      <c r="X258" s="8">
        <v>0</v>
      </c>
      <c r="Y258" s="8">
        <v>23868</v>
      </c>
      <c r="Z258" s="8">
        <v>0</v>
      </c>
    </row>
    <row r="259" spans="1:26" ht="30">
      <c r="A259" s="5">
        <v>254</v>
      </c>
      <c r="B259" s="5">
        <v>3973</v>
      </c>
      <c r="C259" s="6" t="s">
        <v>335</v>
      </c>
      <c r="D259" s="7" t="s">
        <v>327</v>
      </c>
      <c r="E259" s="7">
        <f t="shared" si="6"/>
        <v>40569</v>
      </c>
      <c r="F259" s="8">
        <v>40569</v>
      </c>
      <c r="G259" s="8">
        <v>33573</v>
      </c>
      <c r="H259" s="8">
        <v>6996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f t="shared" si="7"/>
        <v>6127</v>
      </c>
      <c r="Q259" s="8">
        <v>6127</v>
      </c>
      <c r="R259" s="8">
        <v>2095</v>
      </c>
      <c r="S259" s="8">
        <v>4032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</row>
    <row r="260" spans="1:26" ht="12.75">
      <c r="A260" s="5">
        <v>255</v>
      </c>
      <c r="B260" s="5">
        <v>3720</v>
      </c>
      <c r="C260" s="6" t="s">
        <v>336</v>
      </c>
      <c r="D260" s="7" t="s">
        <v>20</v>
      </c>
      <c r="E260" s="7">
        <f t="shared" si="6"/>
        <v>24367</v>
      </c>
      <c r="F260" s="8">
        <v>24367</v>
      </c>
      <c r="G260" s="8">
        <v>0</v>
      </c>
      <c r="H260" s="8">
        <v>0</v>
      </c>
      <c r="I260" s="8">
        <v>20617</v>
      </c>
      <c r="J260" s="8">
        <v>3750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f t="shared" si="7"/>
        <v>10136</v>
      </c>
      <c r="Q260" s="8">
        <v>10136</v>
      </c>
      <c r="R260" s="8">
        <v>0</v>
      </c>
      <c r="S260" s="8">
        <v>0</v>
      </c>
      <c r="T260" s="8">
        <v>10136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</row>
    <row r="261" spans="1:26" ht="12.75">
      <c r="A261" s="5">
        <v>256</v>
      </c>
      <c r="B261" s="5">
        <v>1459</v>
      </c>
      <c r="C261" s="6" t="s">
        <v>337</v>
      </c>
      <c r="D261" s="7" t="s">
        <v>338</v>
      </c>
      <c r="E261" s="7">
        <f t="shared" si="6"/>
        <v>656</v>
      </c>
      <c r="F261" s="8">
        <v>656</v>
      </c>
      <c r="G261" s="8">
        <v>0</v>
      </c>
      <c r="H261" s="8">
        <v>556</v>
      </c>
      <c r="I261" s="8">
        <v>26</v>
      </c>
      <c r="J261" s="8">
        <v>74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f t="shared" si="7"/>
        <v>348</v>
      </c>
      <c r="Q261" s="8">
        <v>348</v>
      </c>
      <c r="R261" s="8">
        <v>0</v>
      </c>
      <c r="S261" s="8">
        <v>346</v>
      </c>
      <c r="T261" s="8">
        <v>2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</row>
    <row r="262" spans="1:26" ht="30">
      <c r="A262" s="5">
        <v>257</v>
      </c>
      <c r="B262" s="5">
        <v>614</v>
      </c>
      <c r="C262" s="6" t="s">
        <v>339</v>
      </c>
      <c r="D262" s="7" t="s">
        <v>338</v>
      </c>
      <c r="E262" s="7">
        <f t="shared" si="6"/>
        <v>136674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136674</v>
      </c>
      <c r="P262" s="8">
        <f t="shared" si="7"/>
        <v>134177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134177</v>
      </c>
    </row>
    <row r="263" spans="1:26" ht="12.75">
      <c r="A263" s="5">
        <v>258</v>
      </c>
      <c r="B263" s="5">
        <v>3247</v>
      </c>
      <c r="C263" s="6" t="s">
        <v>340</v>
      </c>
      <c r="D263" s="7" t="s">
        <v>143</v>
      </c>
      <c r="E263" s="7">
        <f aca="true" t="shared" si="8" ref="E263:E326">F263+O263</f>
        <v>1065</v>
      </c>
      <c r="F263" s="8">
        <v>1065</v>
      </c>
      <c r="G263" s="8">
        <v>0</v>
      </c>
      <c r="H263" s="8">
        <v>321</v>
      </c>
      <c r="I263" s="8">
        <v>743</v>
      </c>
      <c r="J263" s="8">
        <v>1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f aca="true" t="shared" si="9" ref="P263:P326">Q263+Z263</f>
        <v>850</v>
      </c>
      <c r="Q263" s="8">
        <v>850</v>
      </c>
      <c r="R263" s="8">
        <v>0</v>
      </c>
      <c r="S263" s="8">
        <v>362</v>
      </c>
      <c r="T263" s="8">
        <v>488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</row>
    <row r="264" spans="1:26" ht="20.25">
      <c r="A264" s="5">
        <v>259</v>
      </c>
      <c r="B264" s="5">
        <v>1675</v>
      </c>
      <c r="C264" s="6" t="s">
        <v>341</v>
      </c>
      <c r="D264" s="7" t="s">
        <v>25</v>
      </c>
      <c r="E264" s="7">
        <f t="shared" si="8"/>
        <v>197278</v>
      </c>
      <c r="F264" s="8">
        <v>197278</v>
      </c>
      <c r="G264" s="8">
        <v>0</v>
      </c>
      <c r="H264" s="8">
        <v>26818</v>
      </c>
      <c r="I264" s="8">
        <v>135624</v>
      </c>
      <c r="J264" s="8">
        <v>15937</v>
      </c>
      <c r="K264" s="8">
        <v>0</v>
      </c>
      <c r="L264" s="8">
        <v>0</v>
      </c>
      <c r="M264" s="8">
        <v>0</v>
      </c>
      <c r="N264" s="8">
        <v>18899</v>
      </c>
      <c r="O264" s="8">
        <v>0</v>
      </c>
      <c r="P264" s="8">
        <f t="shared" si="9"/>
        <v>56298</v>
      </c>
      <c r="Q264" s="8">
        <v>56298</v>
      </c>
      <c r="R264" s="8">
        <v>0</v>
      </c>
      <c r="S264" s="8">
        <v>9514</v>
      </c>
      <c r="T264" s="8">
        <v>40677</v>
      </c>
      <c r="U264" s="8">
        <v>0</v>
      </c>
      <c r="V264" s="8">
        <v>0</v>
      </c>
      <c r="W264" s="8">
        <v>0</v>
      </c>
      <c r="X264" s="8">
        <v>0</v>
      </c>
      <c r="Y264" s="8">
        <v>6107</v>
      </c>
      <c r="Z264" s="8">
        <v>0</v>
      </c>
    </row>
    <row r="265" spans="1:26" ht="12.75">
      <c r="A265" s="5">
        <v>260</v>
      </c>
      <c r="B265" s="5">
        <v>3629</v>
      </c>
      <c r="C265" s="6" t="s">
        <v>342</v>
      </c>
      <c r="D265" s="7" t="s">
        <v>249</v>
      </c>
      <c r="E265" s="7">
        <f t="shared" si="8"/>
        <v>5756</v>
      </c>
      <c r="F265" s="8">
        <v>5756</v>
      </c>
      <c r="G265" s="8">
        <v>0</v>
      </c>
      <c r="H265" s="8">
        <v>1463</v>
      </c>
      <c r="I265" s="8">
        <v>4275</v>
      </c>
      <c r="J265" s="8">
        <v>18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f t="shared" si="9"/>
        <v>3135</v>
      </c>
      <c r="Q265" s="8">
        <v>3135</v>
      </c>
      <c r="R265" s="8">
        <v>0</v>
      </c>
      <c r="S265" s="8">
        <v>372</v>
      </c>
      <c r="T265" s="8">
        <v>2763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</row>
    <row r="266" spans="1:26" ht="12.75">
      <c r="A266" s="5">
        <v>261</v>
      </c>
      <c r="B266" s="5">
        <v>3741</v>
      </c>
      <c r="C266" s="6" t="s">
        <v>343</v>
      </c>
      <c r="D266" s="7" t="s">
        <v>20</v>
      </c>
      <c r="E266" s="7">
        <f t="shared" si="8"/>
        <v>10132</v>
      </c>
      <c r="F266" s="8">
        <v>10132</v>
      </c>
      <c r="G266" s="8">
        <v>0</v>
      </c>
      <c r="H266" s="8">
        <v>2127</v>
      </c>
      <c r="I266" s="8">
        <v>3863</v>
      </c>
      <c r="J266" s="8">
        <v>2912</v>
      </c>
      <c r="K266" s="8">
        <v>0</v>
      </c>
      <c r="L266" s="8">
        <v>0</v>
      </c>
      <c r="M266" s="8">
        <v>0</v>
      </c>
      <c r="N266" s="8">
        <v>1230</v>
      </c>
      <c r="O266" s="8">
        <v>0</v>
      </c>
      <c r="P266" s="8">
        <f t="shared" si="9"/>
        <v>6641</v>
      </c>
      <c r="Q266" s="8">
        <v>6641</v>
      </c>
      <c r="R266" s="8">
        <v>0</v>
      </c>
      <c r="S266" s="8">
        <v>4289</v>
      </c>
      <c r="T266" s="8">
        <v>2005</v>
      </c>
      <c r="U266" s="8">
        <v>0</v>
      </c>
      <c r="V266" s="8">
        <v>0</v>
      </c>
      <c r="W266" s="8">
        <v>0</v>
      </c>
      <c r="X266" s="8">
        <v>0</v>
      </c>
      <c r="Y266" s="8">
        <v>347</v>
      </c>
      <c r="Z266" s="8">
        <v>0</v>
      </c>
    </row>
    <row r="267" spans="1:26" ht="12.75">
      <c r="A267" s="5">
        <v>262</v>
      </c>
      <c r="B267" s="5">
        <v>507</v>
      </c>
      <c r="C267" s="6" t="s">
        <v>344</v>
      </c>
      <c r="D267" s="7" t="s">
        <v>48</v>
      </c>
      <c r="E267" s="7">
        <f t="shared" si="8"/>
        <v>72367</v>
      </c>
      <c r="F267" s="8">
        <v>72367</v>
      </c>
      <c r="G267" s="8">
        <v>68186</v>
      </c>
      <c r="H267" s="8">
        <v>4181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f t="shared" si="9"/>
        <v>24235</v>
      </c>
      <c r="Q267" s="8">
        <v>24235</v>
      </c>
      <c r="R267" s="8">
        <v>23058</v>
      </c>
      <c r="S267" s="8">
        <v>1177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</row>
    <row r="268" spans="1:26" ht="12.75">
      <c r="A268" s="5">
        <v>263</v>
      </c>
      <c r="B268" s="5">
        <v>1867</v>
      </c>
      <c r="C268" s="6" t="s">
        <v>345</v>
      </c>
      <c r="D268" s="7" t="s">
        <v>41</v>
      </c>
      <c r="E268" s="7">
        <f t="shared" si="8"/>
        <v>17757</v>
      </c>
      <c r="F268" s="8">
        <v>17757</v>
      </c>
      <c r="G268" s="8">
        <v>0</v>
      </c>
      <c r="H268" s="8">
        <v>4417</v>
      </c>
      <c r="I268" s="8">
        <v>13080</v>
      </c>
      <c r="J268" s="8">
        <v>260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f t="shared" si="9"/>
        <v>7334</v>
      </c>
      <c r="Q268" s="8">
        <v>7334</v>
      </c>
      <c r="R268" s="8">
        <v>0</v>
      </c>
      <c r="S268" s="8">
        <v>1318</v>
      </c>
      <c r="T268" s="8">
        <v>5813</v>
      </c>
      <c r="U268" s="8">
        <v>203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</row>
    <row r="269" spans="1:26" ht="12.75">
      <c r="A269" s="5">
        <v>264</v>
      </c>
      <c r="B269" s="5">
        <v>608</v>
      </c>
      <c r="C269" s="6" t="s">
        <v>346</v>
      </c>
      <c r="D269" s="7" t="s">
        <v>20</v>
      </c>
      <c r="E269" s="7">
        <f t="shared" si="8"/>
        <v>395</v>
      </c>
      <c r="F269" s="8">
        <v>395</v>
      </c>
      <c r="G269" s="8">
        <v>0</v>
      </c>
      <c r="H269" s="8">
        <v>0</v>
      </c>
      <c r="I269" s="8">
        <v>395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f t="shared" si="9"/>
        <v>52</v>
      </c>
      <c r="Q269" s="8">
        <v>52</v>
      </c>
      <c r="R269" s="8">
        <v>0</v>
      </c>
      <c r="S269" s="8">
        <v>0</v>
      </c>
      <c r="T269" s="8">
        <v>52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</row>
    <row r="270" spans="1:26" ht="30">
      <c r="A270" s="5">
        <v>265</v>
      </c>
      <c r="B270" s="5">
        <v>3993</v>
      </c>
      <c r="C270" s="6" t="s">
        <v>347</v>
      </c>
      <c r="D270" s="7" t="s">
        <v>20</v>
      </c>
      <c r="E270" s="7">
        <f t="shared" si="8"/>
        <v>186</v>
      </c>
      <c r="F270" s="8">
        <v>186</v>
      </c>
      <c r="G270" s="8">
        <v>0</v>
      </c>
      <c r="H270" s="8">
        <v>0</v>
      </c>
      <c r="I270" s="8">
        <v>186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f t="shared" si="9"/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</row>
    <row r="271" spans="1:26" ht="30">
      <c r="A271" s="5">
        <v>266</v>
      </c>
      <c r="B271" s="5">
        <v>3059</v>
      </c>
      <c r="C271" s="6" t="s">
        <v>348</v>
      </c>
      <c r="D271" s="7" t="s">
        <v>349</v>
      </c>
      <c r="E271" s="7">
        <f t="shared" si="8"/>
        <v>1926</v>
      </c>
      <c r="F271" s="8">
        <v>1926</v>
      </c>
      <c r="G271" s="8">
        <v>0</v>
      </c>
      <c r="H271" s="8">
        <v>1598</v>
      </c>
      <c r="I271" s="8">
        <v>328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f t="shared" si="9"/>
        <v>8</v>
      </c>
      <c r="Q271" s="8">
        <v>8</v>
      </c>
      <c r="R271" s="8">
        <v>0</v>
      </c>
      <c r="S271" s="8">
        <v>8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</row>
    <row r="272" spans="1:26" ht="12.75">
      <c r="A272" s="5">
        <v>267</v>
      </c>
      <c r="B272" s="5">
        <v>3301</v>
      </c>
      <c r="C272" s="6" t="s">
        <v>350</v>
      </c>
      <c r="D272" s="7" t="s">
        <v>102</v>
      </c>
      <c r="E272" s="7">
        <f t="shared" si="8"/>
        <v>158352</v>
      </c>
      <c r="F272" s="8">
        <v>158352</v>
      </c>
      <c r="G272" s="8">
        <v>0</v>
      </c>
      <c r="H272" s="8">
        <v>97</v>
      </c>
      <c r="I272" s="8">
        <v>130359</v>
      </c>
      <c r="J272" s="8">
        <v>208</v>
      </c>
      <c r="K272" s="8">
        <v>0</v>
      </c>
      <c r="L272" s="8">
        <v>0</v>
      </c>
      <c r="M272" s="8">
        <v>0</v>
      </c>
      <c r="N272" s="8">
        <v>27688</v>
      </c>
      <c r="O272" s="8">
        <v>0</v>
      </c>
      <c r="P272" s="8">
        <f t="shared" si="9"/>
        <v>133182</v>
      </c>
      <c r="Q272" s="8">
        <v>133182</v>
      </c>
      <c r="R272" s="8">
        <v>0</v>
      </c>
      <c r="S272" s="8">
        <v>962</v>
      </c>
      <c r="T272" s="8">
        <v>95362</v>
      </c>
      <c r="U272" s="8">
        <v>0</v>
      </c>
      <c r="V272" s="8">
        <v>0</v>
      </c>
      <c r="W272" s="8">
        <v>0</v>
      </c>
      <c r="X272" s="8">
        <v>0</v>
      </c>
      <c r="Y272" s="8">
        <v>36858</v>
      </c>
      <c r="Z272" s="8">
        <v>0</v>
      </c>
    </row>
    <row r="273" spans="1:26" ht="12.75">
      <c r="A273" s="5">
        <v>268</v>
      </c>
      <c r="B273" s="5">
        <v>3519</v>
      </c>
      <c r="C273" s="6" t="s">
        <v>351</v>
      </c>
      <c r="D273" s="7" t="s">
        <v>53</v>
      </c>
      <c r="E273" s="7">
        <f t="shared" si="8"/>
        <v>15838</v>
      </c>
      <c r="F273" s="8">
        <v>15838</v>
      </c>
      <c r="G273" s="8">
        <v>0</v>
      </c>
      <c r="H273" s="8">
        <v>766</v>
      </c>
      <c r="I273" s="8">
        <v>2565</v>
      </c>
      <c r="J273" s="8">
        <v>53</v>
      </c>
      <c r="K273" s="8">
        <v>0</v>
      </c>
      <c r="L273" s="8">
        <v>0</v>
      </c>
      <c r="M273" s="8">
        <v>0</v>
      </c>
      <c r="N273" s="8">
        <v>12454</v>
      </c>
      <c r="O273" s="8">
        <v>0</v>
      </c>
      <c r="P273" s="8">
        <f t="shared" si="9"/>
        <v>9409</v>
      </c>
      <c r="Q273" s="8">
        <v>9409</v>
      </c>
      <c r="R273" s="8">
        <v>0</v>
      </c>
      <c r="S273" s="8">
        <v>2469</v>
      </c>
      <c r="T273" s="8">
        <v>1223</v>
      </c>
      <c r="U273" s="8">
        <v>0</v>
      </c>
      <c r="V273" s="8">
        <v>0</v>
      </c>
      <c r="W273" s="8">
        <v>0</v>
      </c>
      <c r="X273" s="8">
        <v>0</v>
      </c>
      <c r="Y273" s="8">
        <v>5717</v>
      </c>
      <c r="Z273" s="8">
        <v>0</v>
      </c>
    </row>
    <row r="274" spans="1:26" ht="12.75">
      <c r="A274" s="5">
        <v>269</v>
      </c>
      <c r="B274" s="5">
        <v>70</v>
      </c>
      <c r="C274" s="6" t="s">
        <v>352</v>
      </c>
      <c r="D274" s="7" t="s">
        <v>25</v>
      </c>
      <c r="E274" s="7">
        <f t="shared" si="8"/>
        <v>62916</v>
      </c>
      <c r="F274" s="8">
        <v>62916</v>
      </c>
      <c r="G274" s="8">
        <v>0</v>
      </c>
      <c r="H274" s="8">
        <v>11225</v>
      </c>
      <c r="I274" s="8">
        <v>16032</v>
      </c>
      <c r="J274" s="8">
        <v>2034</v>
      </c>
      <c r="K274" s="8">
        <v>0</v>
      </c>
      <c r="L274" s="8">
        <v>0</v>
      </c>
      <c r="M274" s="8">
        <v>0</v>
      </c>
      <c r="N274" s="8">
        <v>33625</v>
      </c>
      <c r="O274" s="8">
        <v>0</v>
      </c>
      <c r="P274" s="8">
        <f t="shared" si="9"/>
        <v>20192</v>
      </c>
      <c r="Q274" s="8">
        <v>20192</v>
      </c>
      <c r="R274" s="8">
        <v>0</v>
      </c>
      <c r="S274" s="8">
        <v>1385</v>
      </c>
      <c r="T274" s="8">
        <v>468</v>
      </c>
      <c r="U274" s="8">
        <v>0</v>
      </c>
      <c r="V274" s="8">
        <v>0</v>
      </c>
      <c r="W274" s="8">
        <v>0</v>
      </c>
      <c r="X274" s="8">
        <v>0</v>
      </c>
      <c r="Y274" s="8">
        <v>18339</v>
      </c>
      <c r="Z274" s="8">
        <v>0</v>
      </c>
    </row>
    <row r="275" spans="1:26" ht="20.25">
      <c r="A275" s="5">
        <v>270</v>
      </c>
      <c r="B275" s="5">
        <v>2787</v>
      </c>
      <c r="C275" s="6" t="s">
        <v>353</v>
      </c>
      <c r="D275" s="7" t="s">
        <v>20</v>
      </c>
      <c r="E275" s="7">
        <f t="shared" si="8"/>
        <v>13461</v>
      </c>
      <c r="F275" s="8">
        <v>13461</v>
      </c>
      <c r="G275" s="8">
        <v>0</v>
      </c>
      <c r="H275" s="8">
        <v>23</v>
      </c>
      <c r="I275" s="8">
        <v>13370</v>
      </c>
      <c r="J275" s="8">
        <v>68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f t="shared" si="9"/>
        <v>13856</v>
      </c>
      <c r="Q275" s="8">
        <v>13856</v>
      </c>
      <c r="R275" s="8">
        <v>0</v>
      </c>
      <c r="S275" s="8">
        <v>0</v>
      </c>
      <c r="T275" s="8">
        <v>13856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</row>
    <row r="276" spans="1:26" ht="12.75">
      <c r="A276" s="5">
        <v>271</v>
      </c>
      <c r="B276" s="5">
        <v>2526</v>
      </c>
      <c r="C276" s="6" t="s">
        <v>354</v>
      </c>
      <c r="D276" s="7" t="s">
        <v>20</v>
      </c>
      <c r="E276" s="7">
        <f t="shared" si="8"/>
        <v>142679</v>
      </c>
      <c r="F276" s="8">
        <v>142679</v>
      </c>
      <c r="G276" s="8">
        <v>0</v>
      </c>
      <c r="H276" s="8">
        <v>42</v>
      </c>
      <c r="I276" s="8">
        <v>119958</v>
      </c>
      <c r="J276" s="8">
        <v>1015</v>
      </c>
      <c r="K276" s="8">
        <v>0</v>
      </c>
      <c r="L276" s="8">
        <v>0</v>
      </c>
      <c r="M276" s="8">
        <v>0</v>
      </c>
      <c r="N276" s="8">
        <v>21664</v>
      </c>
      <c r="O276" s="8">
        <v>0</v>
      </c>
      <c r="P276" s="8">
        <f t="shared" si="9"/>
        <v>98879</v>
      </c>
      <c r="Q276" s="8">
        <v>98879</v>
      </c>
      <c r="R276" s="8">
        <v>0</v>
      </c>
      <c r="S276" s="8">
        <v>1</v>
      </c>
      <c r="T276" s="8">
        <v>93481</v>
      </c>
      <c r="U276" s="8">
        <v>29</v>
      </c>
      <c r="V276" s="8">
        <v>0</v>
      </c>
      <c r="W276" s="8">
        <v>0</v>
      </c>
      <c r="X276" s="8">
        <v>0</v>
      </c>
      <c r="Y276" s="8">
        <v>5368</v>
      </c>
      <c r="Z276" s="8">
        <v>0</v>
      </c>
    </row>
    <row r="277" spans="1:26" ht="12.75">
      <c r="A277" s="5">
        <v>272</v>
      </c>
      <c r="B277" s="5">
        <v>3540</v>
      </c>
      <c r="C277" s="6" t="s">
        <v>355</v>
      </c>
      <c r="D277" s="7" t="s">
        <v>20</v>
      </c>
      <c r="E277" s="7">
        <f t="shared" si="8"/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f t="shared" si="9"/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</row>
    <row r="278" spans="1:26" ht="20.25">
      <c r="A278" s="5">
        <v>273</v>
      </c>
      <c r="B278" s="5">
        <v>1069</v>
      </c>
      <c r="C278" s="6" t="s">
        <v>356</v>
      </c>
      <c r="D278" s="7" t="s">
        <v>95</v>
      </c>
      <c r="E278" s="7">
        <f t="shared" si="8"/>
        <v>2746</v>
      </c>
      <c r="F278" s="8">
        <v>2746</v>
      </c>
      <c r="G278" s="8">
        <v>0</v>
      </c>
      <c r="H278" s="8">
        <v>298</v>
      </c>
      <c r="I278" s="8">
        <v>2448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f t="shared" si="9"/>
        <v>826</v>
      </c>
      <c r="Q278" s="8">
        <v>826</v>
      </c>
      <c r="R278" s="8">
        <v>0</v>
      </c>
      <c r="S278" s="8">
        <v>45</v>
      </c>
      <c r="T278" s="8">
        <v>781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</row>
    <row r="279" spans="1:26" ht="30">
      <c r="A279" s="5">
        <v>274</v>
      </c>
      <c r="B279" s="5">
        <v>2649</v>
      </c>
      <c r="C279" s="6" t="s">
        <v>357</v>
      </c>
      <c r="D279" s="7" t="s">
        <v>290</v>
      </c>
      <c r="E279" s="7">
        <f t="shared" si="8"/>
        <v>25928</v>
      </c>
      <c r="F279" s="8">
        <v>25928</v>
      </c>
      <c r="G279" s="8">
        <v>0</v>
      </c>
      <c r="H279" s="8">
        <v>16939</v>
      </c>
      <c r="I279" s="8">
        <v>8989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f t="shared" si="9"/>
        <v>8344</v>
      </c>
      <c r="Q279" s="8">
        <v>8344</v>
      </c>
      <c r="R279" s="8">
        <v>0</v>
      </c>
      <c r="S279" s="8">
        <v>5420</v>
      </c>
      <c r="T279" s="8">
        <v>2924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</row>
    <row r="280" spans="1:26" ht="30">
      <c r="A280" s="5">
        <v>275</v>
      </c>
      <c r="B280" s="5">
        <v>356</v>
      </c>
      <c r="C280" s="6" t="s">
        <v>358</v>
      </c>
      <c r="D280" s="7" t="s">
        <v>178</v>
      </c>
      <c r="E280" s="7">
        <f t="shared" si="8"/>
        <v>558162</v>
      </c>
      <c r="F280" s="8">
        <v>3961</v>
      </c>
      <c r="G280" s="8">
        <v>0</v>
      </c>
      <c r="H280" s="8">
        <v>3961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554201</v>
      </c>
      <c r="P280" s="8">
        <f t="shared" si="9"/>
        <v>530196</v>
      </c>
      <c r="Q280" s="8">
        <v>1</v>
      </c>
      <c r="R280" s="8">
        <v>0</v>
      </c>
      <c r="S280" s="8">
        <v>1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530195</v>
      </c>
    </row>
    <row r="281" spans="1:26" ht="12.75">
      <c r="A281" s="5">
        <v>276</v>
      </c>
      <c r="B281" s="5">
        <v>1519</v>
      </c>
      <c r="C281" s="6" t="s">
        <v>359</v>
      </c>
      <c r="D281" s="7" t="s">
        <v>20</v>
      </c>
      <c r="E281" s="7">
        <f t="shared" si="8"/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f t="shared" si="9"/>
        <v>83</v>
      </c>
      <c r="Q281" s="8">
        <v>83</v>
      </c>
      <c r="R281" s="8">
        <v>0</v>
      </c>
      <c r="S281" s="8">
        <v>83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</row>
    <row r="282" spans="1:26" ht="20.25">
      <c r="A282" s="5">
        <v>277</v>
      </c>
      <c r="B282" s="5">
        <v>4117</v>
      </c>
      <c r="C282" s="6" t="s">
        <v>360</v>
      </c>
      <c r="D282" s="7" t="s">
        <v>20</v>
      </c>
      <c r="E282" s="7">
        <f t="shared" si="8"/>
        <v>8428</v>
      </c>
      <c r="F282" s="8">
        <v>8428</v>
      </c>
      <c r="G282" s="8">
        <v>0</v>
      </c>
      <c r="H282" s="8">
        <v>8428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f t="shared" si="9"/>
        <v>1350</v>
      </c>
      <c r="Q282" s="8">
        <v>1350</v>
      </c>
      <c r="R282" s="8">
        <v>0</v>
      </c>
      <c r="S282" s="8">
        <v>1350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</row>
    <row r="283" spans="1:26" ht="12.75">
      <c r="A283" s="5">
        <v>278</v>
      </c>
      <c r="B283" s="5">
        <v>3880</v>
      </c>
      <c r="C283" s="6" t="s">
        <v>361</v>
      </c>
      <c r="D283" s="7" t="s">
        <v>20</v>
      </c>
      <c r="E283" s="7">
        <f t="shared" si="8"/>
        <v>7943</v>
      </c>
      <c r="F283" s="8">
        <v>7943</v>
      </c>
      <c r="G283" s="8">
        <v>0</v>
      </c>
      <c r="H283" s="8">
        <v>6256</v>
      </c>
      <c r="I283" s="8">
        <v>757</v>
      </c>
      <c r="J283" s="8">
        <v>930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f t="shared" si="9"/>
        <v>6089</v>
      </c>
      <c r="Q283" s="8">
        <v>6089</v>
      </c>
      <c r="R283" s="8">
        <v>0</v>
      </c>
      <c r="S283" s="8">
        <v>5896</v>
      </c>
      <c r="T283" s="8">
        <v>193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</row>
    <row r="284" spans="1:26" ht="12.75">
      <c r="A284" s="5">
        <v>279</v>
      </c>
      <c r="B284" s="5">
        <v>3601</v>
      </c>
      <c r="C284" s="6" t="s">
        <v>362</v>
      </c>
      <c r="D284" s="7" t="s">
        <v>363</v>
      </c>
      <c r="E284" s="7">
        <f t="shared" si="8"/>
        <v>14066</v>
      </c>
      <c r="F284" s="8">
        <v>14066</v>
      </c>
      <c r="G284" s="8">
        <v>0</v>
      </c>
      <c r="H284" s="8">
        <v>8274</v>
      </c>
      <c r="I284" s="8">
        <v>5776</v>
      </c>
      <c r="J284" s="8">
        <v>16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f t="shared" si="9"/>
        <v>2671</v>
      </c>
      <c r="Q284" s="8">
        <v>2671</v>
      </c>
      <c r="R284" s="8">
        <v>0</v>
      </c>
      <c r="S284" s="8">
        <v>1511</v>
      </c>
      <c r="T284" s="8">
        <v>1160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</row>
    <row r="285" spans="1:26" ht="12.75">
      <c r="A285" s="5">
        <v>280</v>
      </c>
      <c r="B285" s="5">
        <v>3781</v>
      </c>
      <c r="C285" s="6" t="s">
        <v>364</v>
      </c>
      <c r="D285" s="7" t="s">
        <v>20</v>
      </c>
      <c r="E285" s="7">
        <f t="shared" si="8"/>
        <v>109092</v>
      </c>
      <c r="F285" s="8">
        <v>109092</v>
      </c>
      <c r="G285" s="8">
        <v>0</v>
      </c>
      <c r="H285" s="8">
        <v>0</v>
      </c>
      <c r="I285" s="8">
        <v>109092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f t="shared" si="9"/>
        <v>191865</v>
      </c>
      <c r="Q285" s="8">
        <v>191865</v>
      </c>
      <c r="R285" s="8">
        <v>0</v>
      </c>
      <c r="S285" s="8">
        <v>0</v>
      </c>
      <c r="T285" s="8">
        <v>191865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</row>
    <row r="286" spans="1:26" ht="12.75">
      <c r="A286" s="5">
        <v>281</v>
      </c>
      <c r="B286" s="5">
        <v>2238</v>
      </c>
      <c r="C286" s="6" t="s">
        <v>365</v>
      </c>
      <c r="D286" s="7" t="s">
        <v>366</v>
      </c>
      <c r="E286" s="7">
        <f t="shared" si="8"/>
        <v>2403</v>
      </c>
      <c r="F286" s="8">
        <v>2403</v>
      </c>
      <c r="G286" s="8">
        <v>0</v>
      </c>
      <c r="H286" s="8">
        <v>4</v>
      </c>
      <c r="I286" s="8">
        <v>1484</v>
      </c>
      <c r="J286" s="8">
        <v>915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f t="shared" si="9"/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</row>
    <row r="287" spans="1:26" ht="12.75">
      <c r="A287" s="5">
        <v>282</v>
      </c>
      <c r="B287" s="5">
        <v>131</v>
      </c>
      <c r="C287" s="6" t="s">
        <v>367</v>
      </c>
      <c r="D287" s="7" t="s">
        <v>25</v>
      </c>
      <c r="E287" s="7">
        <f t="shared" si="8"/>
        <v>8476</v>
      </c>
      <c r="F287" s="8">
        <v>8476</v>
      </c>
      <c r="G287" s="8">
        <v>0</v>
      </c>
      <c r="H287" s="8">
        <v>8476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f t="shared" si="9"/>
        <v>8308</v>
      </c>
      <c r="Q287" s="8">
        <v>8308</v>
      </c>
      <c r="R287" s="8">
        <v>0</v>
      </c>
      <c r="S287" s="8">
        <v>8308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</row>
    <row r="288" spans="1:26" ht="30">
      <c r="A288" s="5">
        <v>283</v>
      </c>
      <c r="B288" s="5">
        <v>3980</v>
      </c>
      <c r="C288" s="6" t="s">
        <v>368</v>
      </c>
      <c r="D288" s="7" t="s">
        <v>349</v>
      </c>
      <c r="E288" s="7">
        <f t="shared" si="8"/>
        <v>3116</v>
      </c>
      <c r="F288" s="8">
        <v>3116</v>
      </c>
      <c r="G288" s="8">
        <v>0</v>
      </c>
      <c r="H288" s="8">
        <v>1776</v>
      </c>
      <c r="I288" s="8">
        <v>1320</v>
      </c>
      <c r="J288" s="8">
        <v>20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f t="shared" si="9"/>
        <v>916</v>
      </c>
      <c r="Q288" s="8">
        <v>916</v>
      </c>
      <c r="R288" s="8">
        <v>0</v>
      </c>
      <c r="S288" s="8">
        <v>148</v>
      </c>
      <c r="T288" s="8">
        <v>768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</row>
    <row r="289" spans="1:26" ht="12.75">
      <c r="A289" s="5">
        <v>284</v>
      </c>
      <c r="B289" s="5">
        <v>2792</v>
      </c>
      <c r="C289" s="6" t="s">
        <v>369</v>
      </c>
      <c r="D289" s="7" t="s">
        <v>100</v>
      </c>
      <c r="E289" s="7">
        <f t="shared" si="8"/>
        <v>1118</v>
      </c>
      <c r="F289" s="8">
        <v>1118</v>
      </c>
      <c r="G289" s="8">
        <v>0</v>
      </c>
      <c r="H289" s="8">
        <v>1078</v>
      </c>
      <c r="I289" s="8">
        <v>1</v>
      </c>
      <c r="J289" s="8">
        <v>39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f t="shared" si="9"/>
        <v>1955</v>
      </c>
      <c r="Q289" s="8">
        <v>1955</v>
      </c>
      <c r="R289" s="8">
        <v>0</v>
      </c>
      <c r="S289" s="8">
        <v>1015</v>
      </c>
      <c r="T289" s="8">
        <v>940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</row>
    <row r="290" spans="1:26" ht="12.75">
      <c r="A290" s="5">
        <v>285</v>
      </c>
      <c r="B290" s="5">
        <v>3892</v>
      </c>
      <c r="C290" s="6" t="s">
        <v>370</v>
      </c>
      <c r="D290" s="7" t="s">
        <v>178</v>
      </c>
      <c r="E290" s="7">
        <f t="shared" si="8"/>
        <v>21</v>
      </c>
      <c r="F290" s="8">
        <v>21</v>
      </c>
      <c r="G290" s="8">
        <v>0</v>
      </c>
      <c r="H290" s="8">
        <v>0</v>
      </c>
      <c r="I290" s="8">
        <v>21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f t="shared" si="9"/>
        <v>19860</v>
      </c>
      <c r="Q290" s="8">
        <v>19860</v>
      </c>
      <c r="R290" s="8">
        <v>0</v>
      </c>
      <c r="S290" s="8">
        <v>0</v>
      </c>
      <c r="T290" s="8">
        <v>19860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</row>
    <row r="291" spans="1:26" ht="12.75">
      <c r="A291" s="5">
        <v>286</v>
      </c>
      <c r="B291" s="5">
        <v>348</v>
      </c>
      <c r="C291" s="6" t="s">
        <v>371</v>
      </c>
      <c r="D291" s="7" t="s">
        <v>20</v>
      </c>
      <c r="E291" s="7">
        <f t="shared" si="8"/>
        <v>13939</v>
      </c>
      <c r="F291" s="8">
        <v>13939</v>
      </c>
      <c r="G291" s="8">
        <v>0</v>
      </c>
      <c r="H291" s="8">
        <v>5685</v>
      </c>
      <c r="I291" s="8">
        <v>4862</v>
      </c>
      <c r="J291" s="8">
        <v>2877</v>
      </c>
      <c r="K291" s="8">
        <v>515</v>
      </c>
      <c r="L291" s="8">
        <v>0</v>
      </c>
      <c r="M291" s="8">
        <v>0</v>
      </c>
      <c r="N291" s="8">
        <v>0</v>
      </c>
      <c r="O291" s="8">
        <v>0</v>
      </c>
      <c r="P291" s="8">
        <f t="shared" si="9"/>
        <v>5731</v>
      </c>
      <c r="Q291" s="8">
        <v>5731</v>
      </c>
      <c r="R291" s="8">
        <v>0</v>
      </c>
      <c r="S291" s="8">
        <v>2093</v>
      </c>
      <c r="T291" s="8">
        <v>3582</v>
      </c>
      <c r="U291" s="8">
        <v>56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</row>
    <row r="292" spans="1:26" ht="30">
      <c r="A292" s="5">
        <v>287</v>
      </c>
      <c r="B292" s="5">
        <v>3289</v>
      </c>
      <c r="C292" s="6" t="s">
        <v>372</v>
      </c>
      <c r="D292" s="7" t="s">
        <v>20</v>
      </c>
      <c r="E292" s="7">
        <f t="shared" si="8"/>
        <v>45</v>
      </c>
      <c r="F292" s="8">
        <v>45</v>
      </c>
      <c r="G292" s="8">
        <v>0</v>
      </c>
      <c r="H292" s="8">
        <v>45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f t="shared" si="9"/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</row>
    <row r="293" spans="1:26" ht="12.75">
      <c r="A293" s="5">
        <v>288</v>
      </c>
      <c r="B293" s="5">
        <v>2973</v>
      </c>
      <c r="C293" s="6" t="s">
        <v>373</v>
      </c>
      <c r="D293" s="7" t="s">
        <v>338</v>
      </c>
      <c r="E293" s="7">
        <f t="shared" si="8"/>
        <v>2923</v>
      </c>
      <c r="F293" s="8">
        <v>2923</v>
      </c>
      <c r="G293" s="8">
        <v>0</v>
      </c>
      <c r="H293" s="8">
        <v>1718</v>
      </c>
      <c r="I293" s="8">
        <v>1187</v>
      </c>
      <c r="J293" s="8">
        <v>18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f t="shared" si="9"/>
        <v>1284</v>
      </c>
      <c r="Q293" s="8">
        <v>1284</v>
      </c>
      <c r="R293" s="8">
        <v>0</v>
      </c>
      <c r="S293" s="8">
        <v>952</v>
      </c>
      <c r="T293" s="8">
        <v>332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</row>
    <row r="294" spans="1:26" ht="12.75">
      <c r="A294" s="5">
        <v>289</v>
      </c>
      <c r="B294" s="5">
        <v>795</v>
      </c>
      <c r="C294" s="6" t="s">
        <v>374</v>
      </c>
      <c r="D294" s="7" t="s">
        <v>338</v>
      </c>
      <c r="E294" s="7">
        <f t="shared" si="8"/>
        <v>456271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456271</v>
      </c>
      <c r="P294" s="8">
        <f t="shared" si="9"/>
        <v>447569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447569</v>
      </c>
    </row>
    <row r="295" spans="1:26" ht="12.75">
      <c r="A295" s="5">
        <v>290</v>
      </c>
      <c r="B295" s="5">
        <v>31</v>
      </c>
      <c r="C295" s="6" t="s">
        <v>375</v>
      </c>
      <c r="D295" s="7" t="s">
        <v>46</v>
      </c>
      <c r="E295" s="7">
        <f t="shared" si="8"/>
        <v>154826</v>
      </c>
      <c r="F295" s="8">
        <v>154826</v>
      </c>
      <c r="G295" s="8">
        <v>0</v>
      </c>
      <c r="H295" s="8">
        <v>140090</v>
      </c>
      <c r="I295" s="8">
        <v>14680</v>
      </c>
      <c r="J295" s="8">
        <v>56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f t="shared" si="9"/>
        <v>95479</v>
      </c>
      <c r="Q295" s="8">
        <v>95479</v>
      </c>
      <c r="R295" s="8">
        <v>0</v>
      </c>
      <c r="S295" s="8">
        <v>89997</v>
      </c>
      <c r="T295" s="8">
        <v>5482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</row>
    <row r="296" spans="1:26" ht="12.75">
      <c r="A296" s="5">
        <v>291</v>
      </c>
      <c r="B296" s="5">
        <v>892</v>
      </c>
      <c r="C296" s="6" t="s">
        <v>376</v>
      </c>
      <c r="D296" s="7" t="s">
        <v>20</v>
      </c>
      <c r="E296" s="7">
        <f t="shared" si="8"/>
        <v>147552</v>
      </c>
      <c r="F296" s="8">
        <v>147552</v>
      </c>
      <c r="G296" s="8">
        <v>0</v>
      </c>
      <c r="H296" s="8">
        <v>427</v>
      </c>
      <c r="I296" s="8">
        <v>10296</v>
      </c>
      <c r="J296" s="8">
        <v>294</v>
      </c>
      <c r="K296" s="8">
        <v>0</v>
      </c>
      <c r="L296" s="8">
        <v>0</v>
      </c>
      <c r="M296" s="8">
        <v>0</v>
      </c>
      <c r="N296" s="8">
        <v>136535</v>
      </c>
      <c r="O296" s="8">
        <v>0</v>
      </c>
      <c r="P296" s="8">
        <f t="shared" si="9"/>
        <v>24834</v>
      </c>
      <c r="Q296" s="8">
        <v>24834</v>
      </c>
      <c r="R296" s="8">
        <v>92</v>
      </c>
      <c r="S296" s="8">
        <v>69</v>
      </c>
      <c r="T296" s="8">
        <v>4953</v>
      </c>
      <c r="U296" s="8">
        <v>0</v>
      </c>
      <c r="V296" s="8">
        <v>0</v>
      </c>
      <c r="W296" s="8">
        <v>0</v>
      </c>
      <c r="X296" s="8">
        <v>0</v>
      </c>
      <c r="Y296" s="8">
        <v>19720</v>
      </c>
      <c r="Z296" s="8">
        <v>0</v>
      </c>
    </row>
    <row r="297" spans="1:26" ht="12.75">
      <c r="A297" s="5">
        <v>292</v>
      </c>
      <c r="B297" s="5">
        <v>3619</v>
      </c>
      <c r="C297" s="6" t="s">
        <v>377</v>
      </c>
      <c r="D297" s="7" t="s">
        <v>20</v>
      </c>
      <c r="E297" s="7">
        <f t="shared" si="8"/>
        <v>4695</v>
      </c>
      <c r="F297" s="8">
        <v>4695</v>
      </c>
      <c r="G297" s="8">
        <v>0</v>
      </c>
      <c r="H297" s="8">
        <v>0</v>
      </c>
      <c r="I297" s="8">
        <v>4438</v>
      </c>
      <c r="J297" s="8">
        <v>257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f t="shared" si="9"/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</row>
    <row r="298" spans="1:26" ht="12.75">
      <c r="A298" s="5">
        <v>293</v>
      </c>
      <c r="B298" s="5">
        <v>3681</v>
      </c>
      <c r="C298" s="6" t="s">
        <v>378</v>
      </c>
      <c r="D298" s="7" t="s">
        <v>20</v>
      </c>
      <c r="E298" s="7">
        <f t="shared" si="8"/>
        <v>22089</v>
      </c>
      <c r="F298" s="8">
        <v>22089</v>
      </c>
      <c r="G298" s="8">
        <v>0</v>
      </c>
      <c r="H298" s="8">
        <v>21882</v>
      </c>
      <c r="I298" s="8">
        <v>101</v>
      </c>
      <c r="J298" s="8">
        <v>106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f t="shared" si="9"/>
        <v>9952</v>
      </c>
      <c r="Q298" s="8">
        <v>9952</v>
      </c>
      <c r="R298" s="8">
        <v>0</v>
      </c>
      <c r="S298" s="8">
        <v>9889</v>
      </c>
      <c r="T298" s="8">
        <v>63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</row>
    <row r="299" spans="1:26" ht="12.75">
      <c r="A299" s="5">
        <v>294</v>
      </c>
      <c r="B299" s="5">
        <v>2829</v>
      </c>
      <c r="C299" s="6" t="s">
        <v>379</v>
      </c>
      <c r="D299" s="7" t="s">
        <v>25</v>
      </c>
      <c r="E299" s="7">
        <f t="shared" si="8"/>
        <v>6740</v>
      </c>
      <c r="F299" s="8">
        <v>6740</v>
      </c>
      <c r="G299" s="8">
        <v>0</v>
      </c>
      <c r="H299" s="8">
        <v>6740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f t="shared" si="9"/>
        <v>2458</v>
      </c>
      <c r="Q299" s="8">
        <v>2458</v>
      </c>
      <c r="R299" s="8">
        <v>0</v>
      </c>
      <c r="S299" s="8">
        <v>2458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</row>
    <row r="300" spans="1:26" ht="12.75">
      <c r="A300" s="5">
        <v>295</v>
      </c>
      <c r="B300" s="5">
        <v>2834</v>
      </c>
      <c r="C300" s="6" t="s">
        <v>380</v>
      </c>
      <c r="D300" s="7" t="s">
        <v>20</v>
      </c>
      <c r="E300" s="7">
        <f t="shared" si="8"/>
        <v>1754</v>
      </c>
      <c r="F300" s="8">
        <v>1754</v>
      </c>
      <c r="G300" s="8">
        <v>0</v>
      </c>
      <c r="H300" s="8">
        <v>73</v>
      </c>
      <c r="I300" s="8">
        <v>1614</v>
      </c>
      <c r="J300" s="8">
        <v>67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f t="shared" si="9"/>
        <v>299</v>
      </c>
      <c r="Q300" s="8">
        <v>299</v>
      </c>
      <c r="R300" s="8">
        <v>0</v>
      </c>
      <c r="S300" s="8">
        <v>65</v>
      </c>
      <c r="T300" s="8">
        <v>234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</row>
    <row r="301" spans="1:26" ht="12.75">
      <c r="A301" s="5">
        <v>296</v>
      </c>
      <c r="B301" s="5">
        <v>296</v>
      </c>
      <c r="C301" s="6" t="s">
        <v>381</v>
      </c>
      <c r="D301" s="7" t="s">
        <v>217</v>
      </c>
      <c r="E301" s="7">
        <f t="shared" si="8"/>
        <v>6138</v>
      </c>
      <c r="F301" s="8">
        <v>6138</v>
      </c>
      <c r="G301" s="8">
        <v>0</v>
      </c>
      <c r="H301" s="8">
        <v>11</v>
      </c>
      <c r="I301" s="8">
        <v>6103</v>
      </c>
      <c r="J301" s="8">
        <v>24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f t="shared" si="9"/>
        <v>1149</v>
      </c>
      <c r="Q301" s="8">
        <v>1149</v>
      </c>
      <c r="R301" s="8">
        <v>0</v>
      </c>
      <c r="S301" s="8">
        <v>0</v>
      </c>
      <c r="T301" s="8">
        <v>1149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</row>
    <row r="302" spans="1:26" ht="12.75">
      <c r="A302" s="5">
        <v>297</v>
      </c>
      <c r="B302" s="5">
        <v>1427</v>
      </c>
      <c r="C302" s="6" t="s">
        <v>382</v>
      </c>
      <c r="D302" s="7" t="s">
        <v>20</v>
      </c>
      <c r="E302" s="7">
        <f t="shared" si="8"/>
        <v>3476512</v>
      </c>
      <c r="F302" s="8">
        <v>3476512</v>
      </c>
      <c r="G302" s="8">
        <v>35</v>
      </c>
      <c r="H302" s="8">
        <v>944240</v>
      </c>
      <c r="I302" s="8">
        <v>2008823</v>
      </c>
      <c r="J302" s="8">
        <v>69128</v>
      </c>
      <c r="K302" s="8">
        <v>168</v>
      </c>
      <c r="L302" s="8">
        <v>0</v>
      </c>
      <c r="M302" s="8">
        <v>166900</v>
      </c>
      <c r="N302" s="8">
        <v>287218</v>
      </c>
      <c r="O302" s="8">
        <v>0</v>
      </c>
      <c r="P302" s="8">
        <f t="shared" si="9"/>
        <v>768687</v>
      </c>
      <c r="Q302" s="8">
        <v>768687</v>
      </c>
      <c r="R302" s="8">
        <v>2269</v>
      </c>
      <c r="S302" s="8">
        <v>160035</v>
      </c>
      <c r="T302" s="8">
        <v>385977</v>
      </c>
      <c r="U302" s="8">
        <v>633</v>
      </c>
      <c r="V302" s="8">
        <v>0</v>
      </c>
      <c r="W302" s="8">
        <v>0</v>
      </c>
      <c r="X302" s="8">
        <v>39041</v>
      </c>
      <c r="Y302" s="8">
        <v>180732</v>
      </c>
      <c r="Z302" s="8">
        <v>0</v>
      </c>
    </row>
    <row r="303" spans="1:26" ht="12.75">
      <c r="A303" s="5">
        <v>298</v>
      </c>
      <c r="B303" s="5">
        <v>4013</v>
      </c>
      <c r="C303" s="6" t="s">
        <v>383</v>
      </c>
      <c r="D303" s="7" t="s">
        <v>20</v>
      </c>
      <c r="E303" s="7">
        <f t="shared" si="8"/>
        <v>6272</v>
      </c>
      <c r="F303" s="8">
        <v>6272</v>
      </c>
      <c r="G303" s="8">
        <v>6272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f t="shared" si="9"/>
        <v>53</v>
      </c>
      <c r="Q303" s="8">
        <v>53</v>
      </c>
      <c r="R303" s="8">
        <v>53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</row>
    <row r="304" spans="1:26" ht="12.75">
      <c r="A304" s="5">
        <v>299</v>
      </c>
      <c r="B304" s="5">
        <v>2226</v>
      </c>
      <c r="C304" s="6" t="s">
        <v>384</v>
      </c>
      <c r="D304" s="7" t="s">
        <v>20</v>
      </c>
      <c r="E304" s="7">
        <f t="shared" si="8"/>
        <v>13595854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13595854</v>
      </c>
      <c r="P304" s="8">
        <f t="shared" si="9"/>
        <v>13786900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13786900</v>
      </c>
    </row>
    <row r="305" spans="1:26" ht="12.75">
      <c r="A305" s="5">
        <v>300</v>
      </c>
      <c r="B305" s="5">
        <v>195</v>
      </c>
      <c r="C305" s="6" t="s">
        <v>385</v>
      </c>
      <c r="D305" s="7" t="s">
        <v>190</v>
      </c>
      <c r="E305" s="7">
        <f t="shared" si="8"/>
        <v>203435</v>
      </c>
      <c r="F305" s="8">
        <v>3353</v>
      </c>
      <c r="G305" s="8">
        <v>0</v>
      </c>
      <c r="H305" s="8">
        <v>3353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200082</v>
      </c>
      <c r="P305" s="8">
        <f t="shared" si="9"/>
        <v>188629</v>
      </c>
      <c r="Q305" s="8">
        <v>3271</v>
      </c>
      <c r="R305" s="8">
        <v>0</v>
      </c>
      <c r="S305" s="8">
        <v>3271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185358</v>
      </c>
    </row>
    <row r="306" spans="1:26" ht="12.75">
      <c r="A306" s="5">
        <v>301</v>
      </c>
      <c r="B306" s="5">
        <v>3169</v>
      </c>
      <c r="C306" s="6" t="s">
        <v>386</v>
      </c>
      <c r="D306" s="7" t="s">
        <v>20</v>
      </c>
      <c r="E306" s="7">
        <f t="shared" si="8"/>
        <v>407</v>
      </c>
      <c r="F306" s="8">
        <v>407</v>
      </c>
      <c r="G306" s="8">
        <v>0</v>
      </c>
      <c r="H306" s="8">
        <v>0</v>
      </c>
      <c r="I306" s="8">
        <v>407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f t="shared" si="9"/>
        <v>50</v>
      </c>
      <c r="Q306" s="8">
        <v>50</v>
      </c>
      <c r="R306" s="8">
        <v>0</v>
      </c>
      <c r="S306" s="8">
        <v>50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</row>
    <row r="307" spans="1:26" ht="12.75">
      <c r="A307" s="5">
        <v>302</v>
      </c>
      <c r="B307" s="5">
        <v>3905</v>
      </c>
      <c r="C307" s="6" t="s">
        <v>387</v>
      </c>
      <c r="D307" s="7" t="s">
        <v>20</v>
      </c>
      <c r="E307" s="7">
        <f t="shared" si="8"/>
        <v>58932</v>
      </c>
      <c r="F307" s="8">
        <v>58932</v>
      </c>
      <c r="G307" s="8">
        <v>0</v>
      </c>
      <c r="H307" s="8">
        <v>12835</v>
      </c>
      <c r="I307" s="8">
        <v>30513</v>
      </c>
      <c r="J307" s="8">
        <v>15584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f t="shared" si="9"/>
        <v>22045</v>
      </c>
      <c r="Q307" s="8">
        <v>22045</v>
      </c>
      <c r="R307" s="8">
        <v>0</v>
      </c>
      <c r="S307" s="8">
        <v>7389</v>
      </c>
      <c r="T307" s="8">
        <v>14543</v>
      </c>
      <c r="U307" s="8">
        <v>113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</row>
    <row r="308" spans="1:26" ht="12.75">
      <c r="A308" s="5">
        <v>303</v>
      </c>
      <c r="B308" s="5">
        <v>3971</v>
      </c>
      <c r="C308" s="6" t="s">
        <v>388</v>
      </c>
      <c r="D308" s="7" t="s">
        <v>20</v>
      </c>
      <c r="E308" s="7">
        <f t="shared" si="8"/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f t="shared" si="9"/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</row>
    <row r="309" spans="1:26" ht="12.75">
      <c r="A309" s="5">
        <v>304</v>
      </c>
      <c r="B309" s="5">
        <v>2877</v>
      </c>
      <c r="C309" s="6" t="s">
        <v>389</v>
      </c>
      <c r="D309" s="7" t="s">
        <v>20</v>
      </c>
      <c r="E309" s="7">
        <f t="shared" si="8"/>
        <v>466445</v>
      </c>
      <c r="F309" s="8">
        <v>466445</v>
      </c>
      <c r="G309" s="8">
        <v>0</v>
      </c>
      <c r="H309" s="8">
        <v>66469</v>
      </c>
      <c r="I309" s="8">
        <v>226706</v>
      </c>
      <c r="J309" s="8">
        <v>44116</v>
      </c>
      <c r="K309" s="8">
        <v>0</v>
      </c>
      <c r="L309" s="8">
        <v>0</v>
      </c>
      <c r="M309" s="8">
        <v>24900</v>
      </c>
      <c r="N309" s="8">
        <v>104254</v>
      </c>
      <c r="O309" s="8">
        <v>0</v>
      </c>
      <c r="P309" s="8">
        <f t="shared" si="9"/>
        <v>275769</v>
      </c>
      <c r="Q309" s="8">
        <v>275769</v>
      </c>
      <c r="R309" s="8">
        <v>0</v>
      </c>
      <c r="S309" s="8">
        <v>30706</v>
      </c>
      <c r="T309" s="8">
        <v>152585</v>
      </c>
      <c r="U309" s="8">
        <v>3148</v>
      </c>
      <c r="V309" s="8">
        <v>10</v>
      </c>
      <c r="W309" s="8">
        <v>0</v>
      </c>
      <c r="X309" s="8">
        <v>1065</v>
      </c>
      <c r="Y309" s="8">
        <v>88255</v>
      </c>
      <c r="Z309" s="8">
        <v>0</v>
      </c>
    </row>
    <row r="310" spans="1:26" ht="12.75">
      <c r="A310" s="5">
        <v>305</v>
      </c>
      <c r="B310" s="5">
        <v>1734</v>
      </c>
      <c r="C310" s="6" t="s">
        <v>390</v>
      </c>
      <c r="D310" s="7" t="s">
        <v>36</v>
      </c>
      <c r="E310" s="7">
        <f t="shared" si="8"/>
        <v>144630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144630</v>
      </c>
      <c r="P310" s="8">
        <f t="shared" si="9"/>
        <v>166050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166050</v>
      </c>
    </row>
    <row r="311" spans="1:26" ht="12.75">
      <c r="A311" s="5">
        <v>306</v>
      </c>
      <c r="B311" s="5">
        <v>797</v>
      </c>
      <c r="C311" s="6" t="s">
        <v>391</v>
      </c>
      <c r="D311" s="7" t="s">
        <v>157</v>
      </c>
      <c r="E311" s="7">
        <f t="shared" si="8"/>
        <v>7679</v>
      </c>
      <c r="F311" s="8">
        <v>7679</v>
      </c>
      <c r="G311" s="8">
        <v>0</v>
      </c>
      <c r="H311" s="8">
        <v>3868</v>
      </c>
      <c r="I311" s="8">
        <v>272</v>
      </c>
      <c r="J311" s="8">
        <v>311</v>
      </c>
      <c r="K311" s="8">
        <v>0</v>
      </c>
      <c r="L311" s="8">
        <v>0</v>
      </c>
      <c r="M311" s="8">
        <v>0</v>
      </c>
      <c r="N311" s="8">
        <v>3228</v>
      </c>
      <c r="O311" s="8">
        <v>0</v>
      </c>
      <c r="P311" s="8">
        <f t="shared" si="9"/>
        <v>1630</v>
      </c>
      <c r="Q311" s="8">
        <v>1630</v>
      </c>
      <c r="R311" s="8">
        <v>0</v>
      </c>
      <c r="S311" s="8">
        <v>1574</v>
      </c>
      <c r="T311" s="8">
        <v>34</v>
      </c>
      <c r="U311" s="8">
        <v>0</v>
      </c>
      <c r="V311" s="8">
        <v>0</v>
      </c>
      <c r="W311" s="8">
        <v>0</v>
      </c>
      <c r="X311" s="8">
        <v>0</v>
      </c>
      <c r="Y311" s="8">
        <v>22</v>
      </c>
      <c r="Z311" s="8">
        <v>0</v>
      </c>
    </row>
    <row r="312" spans="1:26" ht="12.75">
      <c r="A312" s="5">
        <v>307</v>
      </c>
      <c r="B312" s="5">
        <v>660</v>
      </c>
      <c r="C312" s="6" t="s">
        <v>392</v>
      </c>
      <c r="D312" s="7" t="s">
        <v>178</v>
      </c>
      <c r="E312" s="7">
        <f t="shared" si="8"/>
        <v>719101</v>
      </c>
      <c r="F312" s="8">
        <v>600</v>
      </c>
      <c r="G312" s="8">
        <v>0</v>
      </c>
      <c r="H312" s="8">
        <v>600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718501</v>
      </c>
      <c r="P312" s="8">
        <f t="shared" si="9"/>
        <v>749122</v>
      </c>
      <c r="Q312" s="8">
        <v>281</v>
      </c>
      <c r="R312" s="8">
        <v>0</v>
      </c>
      <c r="S312" s="8">
        <v>281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748841</v>
      </c>
    </row>
    <row r="313" spans="1:26" ht="12.75">
      <c r="A313" s="5">
        <v>308</v>
      </c>
      <c r="B313" s="5">
        <v>1660</v>
      </c>
      <c r="C313" s="6" t="s">
        <v>393</v>
      </c>
      <c r="D313" s="7" t="s">
        <v>41</v>
      </c>
      <c r="E313" s="7">
        <f t="shared" si="8"/>
        <v>430626</v>
      </c>
      <c r="F313" s="8">
        <v>839</v>
      </c>
      <c r="G313" s="8">
        <v>0</v>
      </c>
      <c r="H313" s="8">
        <v>839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429787</v>
      </c>
      <c r="P313" s="8">
        <f t="shared" si="9"/>
        <v>400358</v>
      </c>
      <c r="Q313" s="8">
        <v>274</v>
      </c>
      <c r="R313" s="8">
        <v>0</v>
      </c>
      <c r="S313" s="8">
        <v>274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400084</v>
      </c>
    </row>
    <row r="314" spans="1:26" ht="12.75">
      <c r="A314" s="5">
        <v>309</v>
      </c>
      <c r="B314" s="5">
        <v>43</v>
      </c>
      <c r="C314" s="6" t="s">
        <v>394</v>
      </c>
      <c r="D314" s="7" t="s">
        <v>36</v>
      </c>
      <c r="E314" s="7">
        <f t="shared" si="8"/>
        <v>994741</v>
      </c>
      <c r="F314" s="8">
        <v>30244</v>
      </c>
      <c r="G314" s="8">
        <v>0</v>
      </c>
      <c r="H314" s="8">
        <v>30244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964497</v>
      </c>
      <c r="P314" s="8">
        <f t="shared" si="9"/>
        <v>971169</v>
      </c>
      <c r="Q314" s="8">
        <v>28108</v>
      </c>
      <c r="R314" s="8">
        <v>0</v>
      </c>
      <c r="S314" s="8">
        <v>28108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943061</v>
      </c>
    </row>
    <row r="315" spans="1:26" ht="12.75">
      <c r="A315" s="5">
        <v>310</v>
      </c>
      <c r="B315" s="5">
        <v>194</v>
      </c>
      <c r="C315" s="6" t="s">
        <v>395</v>
      </c>
      <c r="D315" s="7" t="s">
        <v>396</v>
      </c>
      <c r="E315" s="7">
        <f t="shared" si="8"/>
        <v>544095</v>
      </c>
      <c r="F315" s="8">
        <v>5769</v>
      </c>
      <c r="G315" s="8">
        <v>0</v>
      </c>
      <c r="H315" s="8">
        <v>5769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538326</v>
      </c>
      <c r="P315" s="8">
        <f t="shared" si="9"/>
        <v>532737</v>
      </c>
      <c r="Q315" s="8">
        <v>5664</v>
      </c>
      <c r="R315" s="8">
        <v>0</v>
      </c>
      <c r="S315" s="8">
        <v>5664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527073</v>
      </c>
    </row>
    <row r="316" spans="1:26" ht="30">
      <c r="A316" s="5">
        <v>311</v>
      </c>
      <c r="B316" s="5">
        <v>1958</v>
      </c>
      <c r="C316" s="6" t="s">
        <v>397</v>
      </c>
      <c r="D316" s="7" t="s">
        <v>398</v>
      </c>
      <c r="E316" s="7">
        <f t="shared" si="8"/>
        <v>33727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33727</v>
      </c>
      <c r="P316" s="8">
        <f t="shared" si="9"/>
        <v>31937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31937</v>
      </c>
    </row>
    <row r="317" spans="1:26" ht="12.75">
      <c r="A317" s="5">
        <v>312</v>
      </c>
      <c r="B317" s="5">
        <v>2227</v>
      </c>
      <c r="C317" s="6" t="s">
        <v>399</v>
      </c>
      <c r="D317" s="7" t="s">
        <v>396</v>
      </c>
      <c r="E317" s="7">
        <f t="shared" si="8"/>
        <v>292585</v>
      </c>
      <c r="F317" s="8">
        <v>50</v>
      </c>
      <c r="G317" s="8">
        <v>0</v>
      </c>
      <c r="H317" s="8">
        <v>50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292535</v>
      </c>
      <c r="P317" s="8">
        <f t="shared" si="9"/>
        <v>259520</v>
      </c>
      <c r="Q317" s="8">
        <v>747</v>
      </c>
      <c r="R317" s="8">
        <v>0</v>
      </c>
      <c r="S317" s="8">
        <v>747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258773</v>
      </c>
    </row>
    <row r="318" spans="1:26" ht="12.75">
      <c r="A318" s="5">
        <v>313</v>
      </c>
      <c r="B318" s="5">
        <v>484</v>
      </c>
      <c r="C318" s="6" t="s">
        <v>400</v>
      </c>
      <c r="D318" s="7" t="s">
        <v>20</v>
      </c>
      <c r="E318" s="7">
        <f t="shared" si="8"/>
        <v>916941</v>
      </c>
      <c r="F318" s="8">
        <v>23119</v>
      </c>
      <c r="G318" s="8">
        <v>0</v>
      </c>
      <c r="H318" s="8">
        <v>23119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893822</v>
      </c>
      <c r="P318" s="8">
        <f t="shared" si="9"/>
        <v>1305382</v>
      </c>
      <c r="Q318" s="8">
        <v>1290</v>
      </c>
      <c r="R318" s="8">
        <v>0</v>
      </c>
      <c r="S318" s="8">
        <v>1290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1304092</v>
      </c>
    </row>
    <row r="319" spans="1:26" ht="12.75">
      <c r="A319" s="5">
        <v>314</v>
      </c>
      <c r="B319" s="5">
        <v>2909</v>
      </c>
      <c r="C319" s="6" t="s">
        <v>401</v>
      </c>
      <c r="D319" s="7" t="s">
        <v>25</v>
      </c>
      <c r="E319" s="7">
        <f t="shared" si="8"/>
        <v>46418</v>
      </c>
      <c r="F319" s="8">
        <v>1357</v>
      </c>
      <c r="G319" s="8">
        <v>0</v>
      </c>
      <c r="H319" s="8">
        <v>1357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45061</v>
      </c>
      <c r="P319" s="8">
        <f t="shared" si="9"/>
        <v>37154</v>
      </c>
      <c r="Q319" s="8">
        <v>1788</v>
      </c>
      <c r="R319" s="8">
        <v>0</v>
      </c>
      <c r="S319" s="8">
        <v>1788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35366</v>
      </c>
    </row>
    <row r="320" spans="1:26" ht="12.75">
      <c r="A320" s="5">
        <v>315</v>
      </c>
      <c r="B320" s="5">
        <v>3375</v>
      </c>
      <c r="C320" s="6" t="s">
        <v>402</v>
      </c>
      <c r="D320" s="7" t="s">
        <v>20</v>
      </c>
      <c r="E320" s="7">
        <f t="shared" si="8"/>
        <v>123734</v>
      </c>
      <c r="F320" s="8">
        <v>123734</v>
      </c>
      <c r="G320" s="8">
        <v>0</v>
      </c>
      <c r="H320" s="8">
        <v>123672</v>
      </c>
      <c r="I320" s="8">
        <v>0</v>
      </c>
      <c r="J320" s="8">
        <v>62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f t="shared" si="9"/>
        <v>77372</v>
      </c>
      <c r="Q320" s="8">
        <v>77372</v>
      </c>
      <c r="R320" s="8">
        <v>0</v>
      </c>
      <c r="S320" s="8">
        <v>77372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</row>
    <row r="321" spans="1:26" ht="12.75">
      <c r="A321" s="5">
        <v>316</v>
      </c>
      <c r="B321" s="5">
        <v>141</v>
      </c>
      <c r="C321" s="6" t="s">
        <v>403</v>
      </c>
      <c r="D321" s="7" t="s">
        <v>25</v>
      </c>
      <c r="E321" s="7">
        <f t="shared" si="8"/>
        <v>312092</v>
      </c>
      <c r="F321" s="8">
        <v>312092</v>
      </c>
      <c r="G321" s="8">
        <v>0</v>
      </c>
      <c r="H321" s="8">
        <v>282058</v>
      </c>
      <c r="I321" s="8">
        <v>20940</v>
      </c>
      <c r="J321" s="8">
        <v>333</v>
      </c>
      <c r="K321" s="8">
        <v>42</v>
      </c>
      <c r="L321" s="8">
        <v>0</v>
      </c>
      <c r="M321" s="8">
        <v>0</v>
      </c>
      <c r="N321" s="8">
        <v>8719</v>
      </c>
      <c r="O321" s="8">
        <v>0</v>
      </c>
      <c r="P321" s="8">
        <f t="shared" si="9"/>
        <v>163015</v>
      </c>
      <c r="Q321" s="8">
        <v>163015</v>
      </c>
      <c r="R321" s="8">
        <v>0</v>
      </c>
      <c r="S321" s="8">
        <v>132298</v>
      </c>
      <c r="T321" s="8">
        <v>20383</v>
      </c>
      <c r="U321" s="8">
        <v>3</v>
      </c>
      <c r="V321" s="8">
        <v>0</v>
      </c>
      <c r="W321" s="8">
        <v>0</v>
      </c>
      <c r="X321" s="8">
        <v>0</v>
      </c>
      <c r="Y321" s="8">
        <v>10331</v>
      </c>
      <c r="Z321" s="8">
        <v>0</v>
      </c>
    </row>
    <row r="322" spans="1:26" ht="20.25">
      <c r="A322" s="5">
        <v>317</v>
      </c>
      <c r="B322" s="5">
        <v>2130</v>
      </c>
      <c r="C322" s="6" t="s">
        <v>404</v>
      </c>
      <c r="D322" s="7" t="s">
        <v>25</v>
      </c>
      <c r="E322" s="7">
        <f t="shared" si="8"/>
        <v>229255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229255</v>
      </c>
      <c r="P322" s="8">
        <f t="shared" si="9"/>
        <v>169213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169213</v>
      </c>
    </row>
    <row r="323" spans="1:26" ht="20.25">
      <c r="A323" s="5">
        <v>318</v>
      </c>
      <c r="B323" s="5">
        <v>776</v>
      </c>
      <c r="C323" s="6" t="s">
        <v>405</v>
      </c>
      <c r="D323" s="7" t="s">
        <v>20</v>
      </c>
      <c r="E323" s="7">
        <f t="shared" si="8"/>
        <v>40292</v>
      </c>
      <c r="F323" s="8">
        <v>40292</v>
      </c>
      <c r="G323" s="8">
        <v>0</v>
      </c>
      <c r="H323" s="8">
        <v>16472</v>
      </c>
      <c r="I323" s="8">
        <v>22604</v>
      </c>
      <c r="J323" s="8">
        <v>1213</v>
      </c>
      <c r="K323" s="8">
        <v>3</v>
      </c>
      <c r="L323" s="8">
        <v>0</v>
      </c>
      <c r="M323" s="8">
        <v>0</v>
      </c>
      <c r="N323" s="8">
        <v>0</v>
      </c>
      <c r="O323" s="8">
        <v>0</v>
      </c>
      <c r="P323" s="8">
        <f t="shared" si="9"/>
        <v>27908</v>
      </c>
      <c r="Q323" s="8">
        <v>27908</v>
      </c>
      <c r="R323" s="8">
        <v>0</v>
      </c>
      <c r="S323" s="8">
        <v>12368</v>
      </c>
      <c r="T323" s="8">
        <v>15221</v>
      </c>
      <c r="U323" s="8">
        <v>319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</row>
    <row r="324" spans="1:26" ht="20.25">
      <c r="A324" s="5">
        <v>319</v>
      </c>
      <c r="B324" s="5">
        <v>3594</v>
      </c>
      <c r="C324" s="6" t="s">
        <v>406</v>
      </c>
      <c r="D324" s="7" t="s">
        <v>20</v>
      </c>
      <c r="E324" s="7">
        <f t="shared" si="8"/>
        <v>42900</v>
      </c>
      <c r="F324" s="8">
        <v>42900</v>
      </c>
      <c r="G324" s="8">
        <v>0</v>
      </c>
      <c r="H324" s="8">
        <v>22344</v>
      </c>
      <c r="I324" s="8">
        <v>19918</v>
      </c>
      <c r="J324" s="8">
        <v>638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f t="shared" si="9"/>
        <v>14676</v>
      </c>
      <c r="Q324" s="8">
        <v>14676</v>
      </c>
      <c r="R324" s="8">
        <v>0</v>
      </c>
      <c r="S324" s="8">
        <v>10259</v>
      </c>
      <c r="T324" s="8">
        <v>4416</v>
      </c>
      <c r="U324" s="8">
        <v>1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</row>
    <row r="325" spans="1:26" ht="30">
      <c r="A325" s="5">
        <v>320</v>
      </c>
      <c r="B325" s="5">
        <v>3581</v>
      </c>
      <c r="C325" s="6" t="s">
        <v>407</v>
      </c>
      <c r="D325" s="7" t="s">
        <v>20</v>
      </c>
      <c r="E325" s="7">
        <f t="shared" si="8"/>
        <v>139</v>
      </c>
      <c r="F325" s="8">
        <v>139</v>
      </c>
      <c r="G325" s="8">
        <v>0</v>
      </c>
      <c r="H325" s="8">
        <v>0</v>
      </c>
      <c r="I325" s="8">
        <v>0</v>
      </c>
      <c r="J325" s="8">
        <v>139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f t="shared" si="9"/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</row>
    <row r="326" spans="1:26" ht="20.25">
      <c r="A326" s="5">
        <v>321</v>
      </c>
      <c r="B326" s="5">
        <v>88</v>
      </c>
      <c r="C326" s="6" t="s">
        <v>408</v>
      </c>
      <c r="D326" s="7" t="s">
        <v>20</v>
      </c>
      <c r="E326" s="7">
        <f t="shared" si="8"/>
        <v>151403</v>
      </c>
      <c r="F326" s="8">
        <v>151403</v>
      </c>
      <c r="G326" s="8">
        <v>0</v>
      </c>
      <c r="H326" s="8">
        <v>36507</v>
      </c>
      <c r="I326" s="8">
        <v>81464</v>
      </c>
      <c r="J326" s="8">
        <v>18059</v>
      </c>
      <c r="K326" s="8">
        <v>1651</v>
      </c>
      <c r="L326" s="8">
        <v>0</v>
      </c>
      <c r="M326" s="8">
        <v>0</v>
      </c>
      <c r="N326" s="8">
        <v>13722</v>
      </c>
      <c r="O326" s="8">
        <v>0</v>
      </c>
      <c r="P326" s="8">
        <f t="shared" si="9"/>
        <v>76757</v>
      </c>
      <c r="Q326" s="8">
        <v>76757</v>
      </c>
      <c r="R326" s="8">
        <v>0</v>
      </c>
      <c r="S326" s="8">
        <v>19327</v>
      </c>
      <c r="T326" s="8">
        <v>44766</v>
      </c>
      <c r="U326" s="8">
        <v>323</v>
      </c>
      <c r="V326" s="8">
        <v>2</v>
      </c>
      <c r="W326" s="8">
        <v>0</v>
      </c>
      <c r="X326" s="8">
        <v>0</v>
      </c>
      <c r="Y326" s="8">
        <v>12339</v>
      </c>
      <c r="Z326" s="8">
        <v>0</v>
      </c>
    </row>
    <row r="327" spans="1:26" ht="20.25">
      <c r="A327" s="5">
        <v>322</v>
      </c>
      <c r="B327" s="5">
        <v>903</v>
      </c>
      <c r="C327" s="6" t="s">
        <v>409</v>
      </c>
      <c r="D327" s="7" t="s">
        <v>410</v>
      </c>
      <c r="E327" s="7">
        <f aca="true" t="shared" si="10" ref="E327:E390">F327+O327</f>
        <v>4607</v>
      </c>
      <c r="F327" s="8">
        <v>4607</v>
      </c>
      <c r="G327" s="8">
        <v>0</v>
      </c>
      <c r="H327" s="8">
        <v>133</v>
      </c>
      <c r="I327" s="8">
        <v>4325</v>
      </c>
      <c r="J327" s="8">
        <v>149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f aca="true" t="shared" si="11" ref="P327:P390">Q327+Z327</f>
        <v>168</v>
      </c>
      <c r="Q327" s="8">
        <v>168</v>
      </c>
      <c r="R327" s="8">
        <v>0</v>
      </c>
      <c r="S327" s="8">
        <v>42</v>
      </c>
      <c r="T327" s="8">
        <v>126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</row>
    <row r="328" spans="1:26" ht="20.25">
      <c r="A328" s="5">
        <v>323</v>
      </c>
      <c r="B328" s="5">
        <v>3918</v>
      </c>
      <c r="C328" s="6" t="s">
        <v>411</v>
      </c>
      <c r="D328" s="7" t="s">
        <v>20</v>
      </c>
      <c r="E328" s="7">
        <f t="shared" si="10"/>
        <v>1075</v>
      </c>
      <c r="F328" s="8">
        <v>1075</v>
      </c>
      <c r="G328" s="8">
        <v>0</v>
      </c>
      <c r="H328" s="8">
        <v>47</v>
      </c>
      <c r="I328" s="8">
        <v>836</v>
      </c>
      <c r="J328" s="8">
        <v>192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f t="shared" si="11"/>
        <v>3104</v>
      </c>
      <c r="Q328" s="8">
        <v>3104</v>
      </c>
      <c r="R328" s="8">
        <v>0</v>
      </c>
      <c r="S328" s="8">
        <v>197</v>
      </c>
      <c r="T328" s="8">
        <v>1187</v>
      </c>
      <c r="U328" s="8">
        <v>1720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</row>
    <row r="329" spans="1:26" ht="12.75">
      <c r="A329" s="5">
        <v>324</v>
      </c>
      <c r="B329" s="5">
        <v>3300</v>
      </c>
      <c r="C329" s="6" t="s">
        <v>412</v>
      </c>
      <c r="D329" s="7" t="s">
        <v>272</v>
      </c>
      <c r="E329" s="7">
        <f t="shared" si="10"/>
        <v>201796</v>
      </c>
      <c r="F329" s="8">
        <v>201796</v>
      </c>
      <c r="G329" s="8">
        <v>0</v>
      </c>
      <c r="H329" s="8">
        <v>154883</v>
      </c>
      <c r="I329" s="8">
        <v>41437</v>
      </c>
      <c r="J329" s="8">
        <v>2656</v>
      </c>
      <c r="K329" s="8">
        <v>0</v>
      </c>
      <c r="L329" s="8">
        <v>0</v>
      </c>
      <c r="M329" s="8">
        <v>0</v>
      </c>
      <c r="N329" s="8">
        <v>2820</v>
      </c>
      <c r="O329" s="8">
        <v>0</v>
      </c>
      <c r="P329" s="8">
        <f t="shared" si="11"/>
        <v>54271</v>
      </c>
      <c r="Q329" s="8">
        <v>54271</v>
      </c>
      <c r="R329" s="8">
        <v>125</v>
      </c>
      <c r="S329" s="8">
        <v>43680</v>
      </c>
      <c r="T329" s="8">
        <v>9611</v>
      </c>
      <c r="U329" s="8">
        <v>192</v>
      </c>
      <c r="V329" s="8">
        <v>0</v>
      </c>
      <c r="W329" s="8">
        <v>0</v>
      </c>
      <c r="X329" s="8">
        <v>0</v>
      </c>
      <c r="Y329" s="8">
        <v>663</v>
      </c>
      <c r="Z329" s="8">
        <v>0</v>
      </c>
    </row>
    <row r="330" spans="1:26" ht="12.75">
      <c r="A330" s="5">
        <v>325</v>
      </c>
      <c r="B330" s="5">
        <v>1461</v>
      </c>
      <c r="C330" s="6" t="s">
        <v>413</v>
      </c>
      <c r="D330" s="7" t="s">
        <v>20</v>
      </c>
      <c r="E330" s="7">
        <f t="shared" si="10"/>
        <v>15915</v>
      </c>
      <c r="F330" s="8">
        <v>15915</v>
      </c>
      <c r="G330" s="8">
        <v>0</v>
      </c>
      <c r="H330" s="8">
        <v>382</v>
      </c>
      <c r="I330" s="8">
        <v>8919</v>
      </c>
      <c r="J330" s="8">
        <v>6614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f t="shared" si="11"/>
        <v>2826</v>
      </c>
      <c r="Q330" s="8">
        <v>2826</v>
      </c>
      <c r="R330" s="8">
        <v>0</v>
      </c>
      <c r="S330" s="8">
        <v>0</v>
      </c>
      <c r="T330" s="8">
        <v>2702</v>
      </c>
      <c r="U330" s="8">
        <v>124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</row>
    <row r="331" spans="1:26" ht="12.75">
      <c r="A331" s="5">
        <v>326</v>
      </c>
      <c r="B331" s="5">
        <v>3413</v>
      </c>
      <c r="C331" s="6" t="s">
        <v>414</v>
      </c>
      <c r="D331" s="7" t="s">
        <v>20</v>
      </c>
      <c r="E331" s="7">
        <f t="shared" si="10"/>
        <v>176192</v>
      </c>
      <c r="F331" s="8">
        <v>176192</v>
      </c>
      <c r="G331" s="8">
        <v>0</v>
      </c>
      <c r="H331" s="8">
        <v>0</v>
      </c>
      <c r="I331" s="8">
        <v>156520</v>
      </c>
      <c r="J331" s="8">
        <v>17442</v>
      </c>
      <c r="K331" s="8">
        <v>0</v>
      </c>
      <c r="L331" s="8">
        <v>0</v>
      </c>
      <c r="M331" s="8">
        <v>0</v>
      </c>
      <c r="N331" s="8">
        <v>2230</v>
      </c>
      <c r="O331" s="8">
        <v>0</v>
      </c>
      <c r="P331" s="8">
        <f t="shared" si="11"/>
        <v>1093</v>
      </c>
      <c r="Q331" s="8">
        <v>1093</v>
      </c>
      <c r="R331" s="8">
        <v>0</v>
      </c>
      <c r="S331" s="8">
        <v>0</v>
      </c>
      <c r="T331" s="8">
        <v>244</v>
      </c>
      <c r="U331" s="8">
        <v>0</v>
      </c>
      <c r="V331" s="8">
        <v>0</v>
      </c>
      <c r="W331" s="8">
        <v>0</v>
      </c>
      <c r="X331" s="8">
        <v>0</v>
      </c>
      <c r="Y331" s="8">
        <v>849</v>
      </c>
      <c r="Z331" s="8">
        <v>0</v>
      </c>
    </row>
    <row r="332" spans="1:26" ht="12.75">
      <c r="A332" s="5">
        <v>327</v>
      </c>
      <c r="B332" s="5">
        <v>3489</v>
      </c>
      <c r="C332" s="6" t="s">
        <v>415</v>
      </c>
      <c r="D332" s="7" t="s">
        <v>25</v>
      </c>
      <c r="E332" s="7">
        <f t="shared" si="10"/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f t="shared" si="11"/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</row>
    <row r="333" spans="1:26" ht="20.25">
      <c r="A333" s="5">
        <v>328</v>
      </c>
      <c r="B333" s="5">
        <v>166</v>
      </c>
      <c r="C333" s="6" t="s">
        <v>416</v>
      </c>
      <c r="D333" s="7" t="s">
        <v>31</v>
      </c>
      <c r="E333" s="7">
        <f t="shared" si="10"/>
        <v>75544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75544</v>
      </c>
      <c r="P333" s="8">
        <f t="shared" si="11"/>
        <v>70482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70482</v>
      </c>
    </row>
    <row r="334" spans="1:26" ht="12.75">
      <c r="A334" s="5">
        <v>329</v>
      </c>
      <c r="B334" s="5">
        <v>191</v>
      </c>
      <c r="C334" s="6" t="s">
        <v>417</v>
      </c>
      <c r="D334" s="7" t="s">
        <v>20</v>
      </c>
      <c r="E334" s="7">
        <f t="shared" si="10"/>
        <v>51852</v>
      </c>
      <c r="F334" s="8">
        <v>51852</v>
      </c>
      <c r="G334" s="8">
        <v>0</v>
      </c>
      <c r="H334" s="8">
        <v>24592</v>
      </c>
      <c r="I334" s="8">
        <v>24101</v>
      </c>
      <c r="J334" s="8">
        <v>1148</v>
      </c>
      <c r="K334" s="8">
        <v>1672</v>
      </c>
      <c r="L334" s="8">
        <v>0</v>
      </c>
      <c r="M334" s="8">
        <v>0</v>
      </c>
      <c r="N334" s="8">
        <v>339</v>
      </c>
      <c r="O334" s="8">
        <v>0</v>
      </c>
      <c r="P334" s="8">
        <f t="shared" si="11"/>
        <v>97968</v>
      </c>
      <c r="Q334" s="8">
        <v>97968</v>
      </c>
      <c r="R334" s="8">
        <v>0</v>
      </c>
      <c r="S334" s="8">
        <v>9709</v>
      </c>
      <c r="T334" s="8">
        <v>37556</v>
      </c>
      <c r="U334" s="8">
        <v>50703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</row>
    <row r="335" spans="1:26" ht="12.75">
      <c r="A335" s="5">
        <v>330</v>
      </c>
      <c r="B335" s="5">
        <v>2950</v>
      </c>
      <c r="C335" s="6" t="s">
        <v>418</v>
      </c>
      <c r="D335" s="7" t="s">
        <v>20</v>
      </c>
      <c r="E335" s="7">
        <f t="shared" si="10"/>
        <v>1537</v>
      </c>
      <c r="F335" s="8">
        <v>1537</v>
      </c>
      <c r="G335" s="8">
        <v>0</v>
      </c>
      <c r="H335" s="8">
        <v>152</v>
      </c>
      <c r="I335" s="8">
        <v>1358</v>
      </c>
      <c r="J335" s="8">
        <v>27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f t="shared" si="11"/>
        <v>587</v>
      </c>
      <c r="Q335" s="8">
        <v>587</v>
      </c>
      <c r="R335" s="8">
        <v>0</v>
      </c>
      <c r="S335" s="8">
        <v>182</v>
      </c>
      <c r="T335" s="8">
        <v>405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</row>
    <row r="336" spans="1:26" ht="12.75">
      <c r="A336" s="5">
        <v>331</v>
      </c>
      <c r="B336" s="5">
        <v>2974</v>
      </c>
      <c r="C336" s="6" t="s">
        <v>419</v>
      </c>
      <c r="D336" s="7" t="s">
        <v>20</v>
      </c>
      <c r="E336" s="7">
        <f t="shared" si="10"/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f t="shared" si="11"/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</row>
    <row r="337" spans="1:26" ht="12.75">
      <c r="A337" s="5">
        <v>332</v>
      </c>
      <c r="B337" s="5">
        <v>2290</v>
      </c>
      <c r="C337" s="6" t="s">
        <v>420</v>
      </c>
      <c r="D337" s="7" t="s">
        <v>421</v>
      </c>
      <c r="E337" s="7">
        <f t="shared" si="10"/>
        <v>45585</v>
      </c>
      <c r="F337" s="8">
        <v>45585</v>
      </c>
      <c r="G337" s="8">
        <v>0</v>
      </c>
      <c r="H337" s="8">
        <v>10864</v>
      </c>
      <c r="I337" s="8">
        <v>15303</v>
      </c>
      <c r="J337" s="8">
        <v>453</v>
      </c>
      <c r="K337" s="8">
        <v>0</v>
      </c>
      <c r="L337" s="8">
        <v>0</v>
      </c>
      <c r="M337" s="8">
        <v>0</v>
      </c>
      <c r="N337" s="8">
        <v>18965</v>
      </c>
      <c r="O337" s="8">
        <v>0</v>
      </c>
      <c r="P337" s="8">
        <f t="shared" si="11"/>
        <v>24848</v>
      </c>
      <c r="Q337" s="8">
        <v>24848</v>
      </c>
      <c r="R337" s="8">
        <v>0</v>
      </c>
      <c r="S337" s="8">
        <v>3887</v>
      </c>
      <c r="T337" s="8">
        <v>7835</v>
      </c>
      <c r="U337" s="8">
        <v>176</v>
      </c>
      <c r="V337" s="8">
        <v>0</v>
      </c>
      <c r="W337" s="8">
        <v>0</v>
      </c>
      <c r="X337" s="8">
        <v>0</v>
      </c>
      <c r="Y337" s="8">
        <v>12950</v>
      </c>
      <c r="Z337" s="8">
        <v>0</v>
      </c>
    </row>
    <row r="338" spans="1:26" ht="30">
      <c r="A338" s="5">
        <v>333</v>
      </c>
      <c r="B338" s="5">
        <v>3259</v>
      </c>
      <c r="C338" s="6" t="s">
        <v>422</v>
      </c>
      <c r="D338" s="7" t="s">
        <v>20</v>
      </c>
      <c r="E338" s="7">
        <f t="shared" si="10"/>
        <v>1918237</v>
      </c>
      <c r="F338" s="8">
        <v>1918237</v>
      </c>
      <c r="G338" s="8">
        <v>688</v>
      </c>
      <c r="H338" s="8">
        <v>150267</v>
      </c>
      <c r="I338" s="8">
        <v>1449028</v>
      </c>
      <c r="J338" s="8">
        <v>79742</v>
      </c>
      <c r="K338" s="8">
        <v>0</v>
      </c>
      <c r="L338" s="8">
        <v>0</v>
      </c>
      <c r="M338" s="8">
        <v>0</v>
      </c>
      <c r="N338" s="8">
        <v>238512</v>
      </c>
      <c r="O338" s="8">
        <v>0</v>
      </c>
      <c r="P338" s="8">
        <f t="shared" si="11"/>
        <v>962513</v>
      </c>
      <c r="Q338" s="8">
        <v>962513</v>
      </c>
      <c r="R338" s="8">
        <v>1</v>
      </c>
      <c r="S338" s="8">
        <v>83946</v>
      </c>
      <c r="T338" s="8">
        <v>696142</v>
      </c>
      <c r="U338" s="8">
        <v>2727</v>
      </c>
      <c r="V338" s="8">
        <v>0</v>
      </c>
      <c r="W338" s="8">
        <v>0</v>
      </c>
      <c r="X338" s="8">
        <v>0</v>
      </c>
      <c r="Y338" s="8">
        <v>179697</v>
      </c>
      <c r="Z338" s="8">
        <v>0</v>
      </c>
    </row>
    <row r="339" spans="1:26" ht="12.75">
      <c r="A339" s="5">
        <v>334</v>
      </c>
      <c r="B339" s="5">
        <v>3865</v>
      </c>
      <c r="C339" s="6" t="s">
        <v>423</v>
      </c>
      <c r="D339" s="7" t="s">
        <v>20</v>
      </c>
      <c r="E339" s="7">
        <f t="shared" si="10"/>
        <v>988</v>
      </c>
      <c r="F339" s="8">
        <v>988</v>
      </c>
      <c r="G339" s="8">
        <v>0</v>
      </c>
      <c r="H339" s="8">
        <v>0</v>
      </c>
      <c r="I339" s="8">
        <v>988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f t="shared" si="11"/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</row>
    <row r="340" spans="1:26" ht="20.25">
      <c r="A340" s="5">
        <v>335</v>
      </c>
      <c r="B340" s="5">
        <v>3895</v>
      </c>
      <c r="C340" s="6" t="s">
        <v>424</v>
      </c>
      <c r="D340" s="7" t="s">
        <v>20</v>
      </c>
      <c r="E340" s="7">
        <f t="shared" si="10"/>
        <v>10200</v>
      </c>
      <c r="F340" s="8">
        <v>10200</v>
      </c>
      <c r="G340" s="8">
        <v>0</v>
      </c>
      <c r="H340" s="8">
        <v>95</v>
      </c>
      <c r="I340" s="8">
        <v>10105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f t="shared" si="11"/>
        <v>11</v>
      </c>
      <c r="Q340" s="8">
        <v>11</v>
      </c>
      <c r="R340" s="8">
        <v>0</v>
      </c>
      <c r="S340" s="8">
        <v>0</v>
      </c>
      <c r="T340" s="8">
        <v>11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</row>
    <row r="341" spans="1:26" ht="12.75">
      <c r="A341" s="5">
        <v>336</v>
      </c>
      <c r="B341" s="5">
        <v>4078</v>
      </c>
      <c r="C341" s="6" t="s">
        <v>425</v>
      </c>
      <c r="D341" s="7" t="s">
        <v>20</v>
      </c>
      <c r="E341" s="7">
        <f t="shared" si="10"/>
        <v>15786</v>
      </c>
      <c r="F341" s="8">
        <v>15786</v>
      </c>
      <c r="G341" s="8">
        <v>15053</v>
      </c>
      <c r="H341" s="8">
        <v>733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f t="shared" si="11"/>
        <v>4277</v>
      </c>
      <c r="Q341" s="8">
        <v>4277</v>
      </c>
      <c r="R341" s="8">
        <v>4232</v>
      </c>
      <c r="S341" s="8">
        <v>45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</row>
    <row r="342" spans="1:26" ht="12.75">
      <c r="A342" s="5">
        <v>337</v>
      </c>
      <c r="B342" s="5">
        <v>3128</v>
      </c>
      <c r="C342" s="6" t="s">
        <v>426</v>
      </c>
      <c r="D342" s="7" t="s">
        <v>20</v>
      </c>
      <c r="E342" s="7">
        <f t="shared" si="10"/>
        <v>5</v>
      </c>
      <c r="F342" s="8">
        <v>5</v>
      </c>
      <c r="G342" s="8">
        <v>0</v>
      </c>
      <c r="H342" s="8">
        <v>0</v>
      </c>
      <c r="I342" s="8">
        <v>5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f t="shared" si="11"/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</row>
    <row r="343" spans="1:26" ht="12.75">
      <c r="A343" s="5">
        <v>338</v>
      </c>
      <c r="B343" s="5">
        <v>193</v>
      </c>
      <c r="C343" s="6" t="s">
        <v>427</v>
      </c>
      <c r="D343" s="7" t="s">
        <v>134</v>
      </c>
      <c r="E343" s="7">
        <f t="shared" si="10"/>
        <v>637848</v>
      </c>
      <c r="F343" s="8">
        <v>37197</v>
      </c>
      <c r="G343" s="8">
        <v>0</v>
      </c>
      <c r="H343" s="8">
        <v>37197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600651</v>
      </c>
      <c r="P343" s="8">
        <f t="shared" si="11"/>
        <v>533687</v>
      </c>
      <c r="Q343" s="8">
        <v>31437</v>
      </c>
      <c r="R343" s="8">
        <v>0</v>
      </c>
      <c r="S343" s="8">
        <v>31437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502250</v>
      </c>
    </row>
    <row r="344" spans="1:26" ht="20.25">
      <c r="A344" s="5">
        <v>339</v>
      </c>
      <c r="B344" s="5">
        <v>109</v>
      </c>
      <c r="C344" s="6" t="s">
        <v>428</v>
      </c>
      <c r="D344" s="7" t="s">
        <v>20</v>
      </c>
      <c r="E344" s="7">
        <f t="shared" si="10"/>
        <v>319923</v>
      </c>
      <c r="F344" s="8">
        <v>450</v>
      </c>
      <c r="G344" s="8">
        <v>0</v>
      </c>
      <c r="H344" s="8">
        <v>450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319473</v>
      </c>
      <c r="P344" s="8">
        <f t="shared" si="11"/>
        <v>370599</v>
      </c>
      <c r="Q344" s="8">
        <v>100</v>
      </c>
      <c r="R344" s="8">
        <v>0</v>
      </c>
      <c r="S344" s="8">
        <v>100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370499</v>
      </c>
    </row>
    <row r="345" spans="1:26" ht="12.75">
      <c r="A345" s="5">
        <v>340</v>
      </c>
      <c r="B345" s="5">
        <v>413</v>
      </c>
      <c r="C345" s="6" t="s">
        <v>429</v>
      </c>
      <c r="D345" s="7" t="s">
        <v>398</v>
      </c>
      <c r="E345" s="7">
        <f t="shared" si="10"/>
        <v>34439</v>
      </c>
      <c r="F345" s="8">
        <v>34439</v>
      </c>
      <c r="G345" s="8">
        <v>0</v>
      </c>
      <c r="H345" s="8">
        <v>9269</v>
      </c>
      <c r="I345" s="8">
        <v>10573</v>
      </c>
      <c r="J345" s="8">
        <v>476</v>
      </c>
      <c r="K345" s="8">
        <v>0</v>
      </c>
      <c r="L345" s="8">
        <v>0</v>
      </c>
      <c r="M345" s="8">
        <v>0</v>
      </c>
      <c r="N345" s="8">
        <v>14121</v>
      </c>
      <c r="O345" s="8">
        <v>0</v>
      </c>
      <c r="P345" s="8">
        <f t="shared" si="11"/>
        <v>23143</v>
      </c>
      <c r="Q345" s="8">
        <v>23143</v>
      </c>
      <c r="R345" s="8">
        <v>0</v>
      </c>
      <c r="S345" s="8">
        <v>6257</v>
      </c>
      <c r="T345" s="8">
        <v>7857</v>
      </c>
      <c r="U345" s="8">
        <v>2</v>
      </c>
      <c r="V345" s="8">
        <v>0</v>
      </c>
      <c r="W345" s="8">
        <v>0</v>
      </c>
      <c r="X345" s="8">
        <v>0</v>
      </c>
      <c r="Y345" s="8">
        <v>9027</v>
      </c>
      <c r="Z345" s="8">
        <v>0</v>
      </c>
    </row>
    <row r="346" spans="1:26" ht="12.75">
      <c r="A346" s="5">
        <v>341</v>
      </c>
      <c r="B346" s="5">
        <v>3995</v>
      </c>
      <c r="C346" s="6" t="s">
        <v>430</v>
      </c>
      <c r="D346" s="7" t="s">
        <v>20</v>
      </c>
      <c r="E346" s="7">
        <f t="shared" si="10"/>
        <v>12184</v>
      </c>
      <c r="F346" s="8">
        <v>12184</v>
      </c>
      <c r="G346" s="8">
        <v>6882</v>
      </c>
      <c r="H346" s="8">
        <v>5302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f t="shared" si="11"/>
        <v>26773</v>
      </c>
      <c r="Q346" s="8">
        <v>26773</v>
      </c>
      <c r="R346" s="8">
        <v>10511</v>
      </c>
      <c r="S346" s="8">
        <v>16262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</row>
    <row r="347" spans="1:26" ht="12.75">
      <c r="A347" s="5">
        <v>342</v>
      </c>
      <c r="B347" s="5">
        <v>3624</v>
      </c>
      <c r="C347" s="6" t="s">
        <v>431</v>
      </c>
      <c r="D347" s="7" t="s">
        <v>242</v>
      </c>
      <c r="E347" s="7">
        <f t="shared" si="10"/>
        <v>467554</v>
      </c>
      <c r="F347" s="8">
        <v>80</v>
      </c>
      <c r="G347" s="8">
        <v>0</v>
      </c>
      <c r="H347" s="8">
        <v>80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467474</v>
      </c>
      <c r="P347" s="8">
        <f t="shared" si="11"/>
        <v>306165</v>
      </c>
      <c r="Q347" s="8">
        <v>39</v>
      </c>
      <c r="R347" s="8">
        <v>0</v>
      </c>
      <c r="S347" s="8">
        <v>39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306126</v>
      </c>
    </row>
    <row r="348" spans="1:26" ht="12.75">
      <c r="A348" s="5">
        <v>343</v>
      </c>
      <c r="B348" s="5">
        <v>1137</v>
      </c>
      <c r="C348" s="6" t="s">
        <v>432</v>
      </c>
      <c r="D348" s="7" t="s">
        <v>20</v>
      </c>
      <c r="E348" s="7">
        <f t="shared" si="10"/>
        <v>1734111</v>
      </c>
      <c r="F348" s="8">
        <v>1734111</v>
      </c>
      <c r="G348" s="8">
        <v>0</v>
      </c>
      <c r="H348" s="8">
        <v>169050</v>
      </c>
      <c r="I348" s="8">
        <v>1195885</v>
      </c>
      <c r="J348" s="8">
        <v>20703</v>
      </c>
      <c r="K348" s="8">
        <v>0</v>
      </c>
      <c r="L348" s="8">
        <v>0</v>
      </c>
      <c r="M348" s="8">
        <v>0</v>
      </c>
      <c r="N348" s="8">
        <v>348473</v>
      </c>
      <c r="O348" s="8">
        <v>0</v>
      </c>
      <c r="P348" s="8">
        <f t="shared" si="11"/>
        <v>1303946</v>
      </c>
      <c r="Q348" s="8">
        <v>1303946</v>
      </c>
      <c r="R348" s="8">
        <v>0</v>
      </c>
      <c r="S348" s="8">
        <v>36744</v>
      </c>
      <c r="T348" s="8">
        <v>1024481</v>
      </c>
      <c r="U348" s="8">
        <v>5646</v>
      </c>
      <c r="V348" s="8">
        <v>0</v>
      </c>
      <c r="W348" s="8">
        <v>0</v>
      </c>
      <c r="X348" s="8">
        <v>0</v>
      </c>
      <c r="Y348" s="8">
        <v>237075</v>
      </c>
      <c r="Z348" s="8">
        <v>0</v>
      </c>
    </row>
    <row r="349" spans="1:26" ht="12.75">
      <c r="A349" s="5">
        <v>344</v>
      </c>
      <c r="B349" s="5">
        <v>3499</v>
      </c>
      <c r="C349" s="6" t="s">
        <v>433</v>
      </c>
      <c r="D349" s="7" t="s">
        <v>20</v>
      </c>
      <c r="E349" s="7">
        <f t="shared" si="10"/>
        <v>154304</v>
      </c>
      <c r="F349" s="8">
        <v>154304</v>
      </c>
      <c r="G349" s="8">
        <v>0</v>
      </c>
      <c r="H349" s="8">
        <v>154304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f t="shared" si="11"/>
        <v>24433</v>
      </c>
      <c r="Q349" s="8">
        <v>24433</v>
      </c>
      <c r="R349" s="8">
        <v>0</v>
      </c>
      <c r="S349" s="8">
        <v>24433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</row>
    <row r="350" spans="1:26" ht="30">
      <c r="A350" s="5">
        <v>345</v>
      </c>
      <c r="B350" s="5">
        <v>3997</v>
      </c>
      <c r="C350" s="6" t="s">
        <v>434</v>
      </c>
      <c r="D350" s="7" t="s">
        <v>20</v>
      </c>
      <c r="E350" s="7">
        <f t="shared" si="10"/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f t="shared" si="11"/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</row>
    <row r="351" spans="1:26" ht="12.75">
      <c r="A351" s="5">
        <v>347</v>
      </c>
      <c r="B351" s="5">
        <v>2182</v>
      </c>
      <c r="C351" s="6" t="s">
        <v>435</v>
      </c>
      <c r="D351" s="7" t="s">
        <v>178</v>
      </c>
      <c r="E351" s="7">
        <f t="shared" si="10"/>
        <v>136366</v>
      </c>
      <c r="F351" s="8">
        <v>136366</v>
      </c>
      <c r="G351" s="8">
        <v>0</v>
      </c>
      <c r="H351" s="8">
        <v>27068</v>
      </c>
      <c r="I351" s="8">
        <v>41746</v>
      </c>
      <c r="J351" s="8">
        <v>1823</v>
      </c>
      <c r="K351" s="8">
        <v>0</v>
      </c>
      <c r="L351" s="8">
        <v>0</v>
      </c>
      <c r="M351" s="8">
        <v>0</v>
      </c>
      <c r="N351" s="8">
        <v>65729</v>
      </c>
      <c r="O351" s="8">
        <v>0</v>
      </c>
      <c r="P351" s="8">
        <f t="shared" si="11"/>
        <v>95868</v>
      </c>
      <c r="Q351" s="8">
        <v>95868</v>
      </c>
      <c r="R351" s="8">
        <v>0</v>
      </c>
      <c r="S351" s="8">
        <v>2925</v>
      </c>
      <c r="T351" s="8">
        <v>29220</v>
      </c>
      <c r="U351" s="8">
        <v>71</v>
      </c>
      <c r="V351" s="8">
        <v>0</v>
      </c>
      <c r="W351" s="8">
        <v>0</v>
      </c>
      <c r="X351" s="8">
        <v>0</v>
      </c>
      <c r="Y351" s="8">
        <v>63652</v>
      </c>
      <c r="Z351" s="8">
        <v>0</v>
      </c>
    </row>
    <row r="352" spans="1:26" ht="12.75">
      <c r="A352" s="5">
        <v>346</v>
      </c>
      <c r="B352" s="5">
        <v>1447</v>
      </c>
      <c r="C352" s="6" t="s">
        <v>435</v>
      </c>
      <c r="D352" s="7" t="s">
        <v>178</v>
      </c>
      <c r="E352" s="7">
        <f t="shared" si="10"/>
        <v>1111571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1111571</v>
      </c>
      <c r="P352" s="8">
        <f t="shared" si="11"/>
        <v>1133565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1133565</v>
      </c>
    </row>
    <row r="353" spans="1:26" ht="12.75">
      <c r="A353" s="5">
        <v>348</v>
      </c>
      <c r="B353" s="5">
        <v>1535</v>
      </c>
      <c r="C353" s="6" t="s">
        <v>436</v>
      </c>
      <c r="D353" s="7" t="s">
        <v>55</v>
      </c>
      <c r="E353" s="7">
        <f t="shared" si="10"/>
        <v>4415</v>
      </c>
      <c r="F353" s="8">
        <v>4415</v>
      </c>
      <c r="G353" s="8">
        <v>4415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f t="shared" si="11"/>
        <v>7590</v>
      </c>
      <c r="Q353" s="8">
        <v>7590</v>
      </c>
      <c r="R353" s="8">
        <v>7590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</row>
    <row r="354" spans="1:26" ht="12.75">
      <c r="A354" s="5">
        <v>349</v>
      </c>
      <c r="B354" s="5">
        <v>3116</v>
      </c>
      <c r="C354" s="6" t="s">
        <v>437</v>
      </c>
      <c r="D354" s="7" t="s">
        <v>55</v>
      </c>
      <c r="E354" s="7">
        <f t="shared" si="10"/>
        <v>138774</v>
      </c>
      <c r="F354" s="8">
        <v>138774</v>
      </c>
      <c r="G354" s="8">
        <v>0</v>
      </c>
      <c r="H354" s="8">
        <v>24416</v>
      </c>
      <c r="I354" s="8">
        <v>61434</v>
      </c>
      <c r="J354" s="8">
        <v>4484</v>
      </c>
      <c r="K354" s="8">
        <v>639</v>
      </c>
      <c r="L354" s="8">
        <v>0</v>
      </c>
      <c r="M354" s="8">
        <v>5042</v>
      </c>
      <c r="N354" s="8">
        <v>42759</v>
      </c>
      <c r="O354" s="8">
        <v>0</v>
      </c>
      <c r="P354" s="8">
        <f t="shared" si="11"/>
        <v>125744</v>
      </c>
      <c r="Q354" s="8">
        <v>125744</v>
      </c>
      <c r="R354" s="8">
        <v>0</v>
      </c>
      <c r="S354" s="8">
        <v>9255</v>
      </c>
      <c r="T354" s="8">
        <v>73459</v>
      </c>
      <c r="U354" s="8">
        <v>227</v>
      </c>
      <c r="V354" s="8">
        <v>0</v>
      </c>
      <c r="W354" s="8">
        <v>0</v>
      </c>
      <c r="X354" s="8">
        <v>4466</v>
      </c>
      <c r="Y354" s="8">
        <v>38337</v>
      </c>
      <c r="Z354" s="8">
        <v>0</v>
      </c>
    </row>
    <row r="355" spans="1:26" ht="12.75">
      <c r="A355" s="5">
        <v>350</v>
      </c>
      <c r="B355" s="5">
        <v>3425</v>
      </c>
      <c r="C355" s="6" t="s">
        <v>438</v>
      </c>
      <c r="D355" s="7" t="s">
        <v>292</v>
      </c>
      <c r="E355" s="7">
        <f t="shared" si="10"/>
        <v>33440</v>
      </c>
      <c r="F355" s="8">
        <v>33440</v>
      </c>
      <c r="G355" s="8">
        <v>0</v>
      </c>
      <c r="H355" s="8">
        <v>4281</v>
      </c>
      <c r="I355" s="8">
        <v>28883</v>
      </c>
      <c r="J355" s="8">
        <v>276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f t="shared" si="11"/>
        <v>7107</v>
      </c>
      <c r="Q355" s="8">
        <v>7107</v>
      </c>
      <c r="R355" s="8">
        <v>0</v>
      </c>
      <c r="S355" s="8">
        <v>444</v>
      </c>
      <c r="T355" s="8">
        <v>1542</v>
      </c>
      <c r="U355" s="8">
        <v>5121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</row>
    <row r="356" spans="1:26" ht="12.75">
      <c r="A356" s="5">
        <v>351</v>
      </c>
      <c r="B356" s="5">
        <v>201</v>
      </c>
      <c r="C356" s="6" t="s">
        <v>439</v>
      </c>
      <c r="D356" s="7" t="s">
        <v>274</v>
      </c>
      <c r="E356" s="7">
        <f t="shared" si="10"/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f t="shared" si="11"/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</row>
    <row r="357" spans="1:26" ht="20.25">
      <c r="A357" s="5">
        <v>352</v>
      </c>
      <c r="B357" s="5">
        <v>1826</v>
      </c>
      <c r="C357" s="6" t="s">
        <v>440</v>
      </c>
      <c r="D357" s="7" t="s">
        <v>251</v>
      </c>
      <c r="E357" s="7">
        <f t="shared" si="10"/>
        <v>845118</v>
      </c>
      <c r="F357" s="8">
        <v>845118</v>
      </c>
      <c r="G357" s="8">
        <v>581</v>
      </c>
      <c r="H357" s="8">
        <v>160459</v>
      </c>
      <c r="I357" s="8">
        <v>595086</v>
      </c>
      <c r="J357" s="8">
        <v>5304</v>
      </c>
      <c r="K357" s="8">
        <v>0</v>
      </c>
      <c r="L357" s="8">
        <v>0</v>
      </c>
      <c r="M357" s="8">
        <v>0</v>
      </c>
      <c r="N357" s="8">
        <v>83688</v>
      </c>
      <c r="O357" s="8">
        <v>0</v>
      </c>
      <c r="P357" s="8">
        <f t="shared" si="11"/>
        <v>253571</v>
      </c>
      <c r="Q357" s="8">
        <v>253571</v>
      </c>
      <c r="R357" s="8">
        <v>2366</v>
      </c>
      <c r="S357" s="8">
        <v>44525</v>
      </c>
      <c r="T357" s="8">
        <v>121012</v>
      </c>
      <c r="U357" s="8">
        <v>824</v>
      </c>
      <c r="V357" s="8">
        <v>0</v>
      </c>
      <c r="W357" s="8">
        <v>0</v>
      </c>
      <c r="X357" s="8">
        <v>0</v>
      </c>
      <c r="Y357" s="8">
        <v>84844</v>
      </c>
      <c r="Z357" s="8">
        <v>0</v>
      </c>
    </row>
    <row r="358" spans="1:26" ht="30">
      <c r="A358" s="5">
        <v>353</v>
      </c>
      <c r="B358" s="5">
        <v>1244</v>
      </c>
      <c r="C358" s="6" t="s">
        <v>441</v>
      </c>
      <c r="D358" s="7" t="s">
        <v>20</v>
      </c>
      <c r="E358" s="7">
        <f t="shared" si="10"/>
        <v>896</v>
      </c>
      <c r="F358" s="8">
        <v>896</v>
      </c>
      <c r="G358" s="8">
        <v>0</v>
      </c>
      <c r="H358" s="8">
        <v>0</v>
      </c>
      <c r="I358" s="8">
        <v>896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f t="shared" si="11"/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</row>
    <row r="359" spans="1:26" ht="20.25">
      <c r="A359" s="5">
        <v>354</v>
      </c>
      <c r="B359" s="5">
        <v>3185</v>
      </c>
      <c r="C359" s="6" t="s">
        <v>442</v>
      </c>
      <c r="D359" s="7" t="s">
        <v>20</v>
      </c>
      <c r="E359" s="7">
        <f t="shared" si="10"/>
        <v>15</v>
      </c>
      <c r="F359" s="8">
        <v>15</v>
      </c>
      <c r="G359" s="8">
        <v>0</v>
      </c>
      <c r="H359" s="8">
        <v>15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f t="shared" si="11"/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</row>
    <row r="360" spans="1:26" ht="20.25">
      <c r="A360" s="5">
        <v>355</v>
      </c>
      <c r="B360" s="5">
        <v>3240</v>
      </c>
      <c r="C360" s="6" t="s">
        <v>443</v>
      </c>
      <c r="D360" s="7" t="s">
        <v>20</v>
      </c>
      <c r="E360" s="7">
        <f t="shared" si="10"/>
        <v>13621</v>
      </c>
      <c r="F360" s="8">
        <v>13621</v>
      </c>
      <c r="G360" s="8">
        <v>0</v>
      </c>
      <c r="H360" s="8">
        <v>0</v>
      </c>
      <c r="I360" s="8">
        <v>12</v>
      </c>
      <c r="J360" s="8">
        <v>12347</v>
      </c>
      <c r="K360" s="8">
        <v>0</v>
      </c>
      <c r="L360" s="8">
        <v>0</v>
      </c>
      <c r="M360" s="8">
        <v>0</v>
      </c>
      <c r="N360" s="8">
        <v>1262</v>
      </c>
      <c r="O360" s="8">
        <v>0</v>
      </c>
      <c r="P360" s="8">
        <f t="shared" si="11"/>
        <v>4133</v>
      </c>
      <c r="Q360" s="8">
        <v>4133</v>
      </c>
      <c r="R360" s="8">
        <v>0</v>
      </c>
      <c r="S360" s="8">
        <v>0</v>
      </c>
      <c r="T360" s="8">
        <v>68</v>
      </c>
      <c r="U360" s="8">
        <v>0</v>
      </c>
      <c r="V360" s="8">
        <v>0</v>
      </c>
      <c r="W360" s="8">
        <v>0</v>
      </c>
      <c r="X360" s="8">
        <v>0</v>
      </c>
      <c r="Y360" s="8">
        <v>4065</v>
      </c>
      <c r="Z360" s="8">
        <v>0</v>
      </c>
    </row>
    <row r="361" spans="1:26" ht="30">
      <c r="A361" s="5">
        <v>356</v>
      </c>
      <c r="B361" s="5">
        <v>2801</v>
      </c>
      <c r="C361" s="6" t="s">
        <v>444</v>
      </c>
      <c r="D361" s="7" t="s">
        <v>20</v>
      </c>
      <c r="E361" s="7">
        <f t="shared" si="10"/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f t="shared" si="11"/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</row>
    <row r="362" spans="1:26" ht="30">
      <c r="A362" s="5">
        <v>357</v>
      </c>
      <c r="B362" s="5">
        <v>3493</v>
      </c>
      <c r="C362" s="6" t="s">
        <v>445</v>
      </c>
      <c r="D362" s="7" t="s">
        <v>20</v>
      </c>
      <c r="E362" s="7">
        <f t="shared" si="10"/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f t="shared" si="11"/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</row>
    <row r="363" spans="1:26" ht="20.25">
      <c r="A363" s="5">
        <v>358</v>
      </c>
      <c r="B363" s="5">
        <v>1259</v>
      </c>
      <c r="C363" s="6" t="s">
        <v>446</v>
      </c>
      <c r="D363" s="7" t="s">
        <v>31</v>
      </c>
      <c r="E363" s="7">
        <f t="shared" si="10"/>
        <v>24940</v>
      </c>
      <c r="F363" s="8">
        <v>24940</v>
      </c>
      <c r="G363" s="8">
        <v>0</v>
      </c>
      <c r="H363" s="8">
        <v>8982</v>
      </c>
      <c r="I363" s="8">
        <v>15557</v>
      </c>
      <c r="J363" s="8">
        <v>401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f t="shared" si="11"/>
        <v>4044</v>
      </c>
      <c r="Q363" s="8">
        <v>4044</v>
      </c>
      <c r="R363" s="8">
        <v>0</v>
      </c>
      <c r="S363" s="8">
        <v>3386</v>
      </c>
      <c r="T363" s="8">
        <v>658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</row>
    <row r="364" spans="1:26" ht="12.75">
      <c r="A364" s="5">
        <v>359</v>
      </c>
      <c r="B364" s="5">
        <v>2509</v>
      </c>
      <c r="C364" s="6" t="s">
        <v>447</v>
      </c>
      <c r="D364" s="7" t="s">
        <v>448</v>
      </c>
      <c r="E364" s="7">
        <f t="shared" si="10"/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f t="shared" si="11"/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</row>
    <row r="365" spans="1:26" ht="12.75">
      <c r="A365" s="5">
        <v>360</v>
      </c>
      <c r="B365" s="5">
        <v>3919</v>
      </c>
      <c r="C365" s="6" t="s">
        <v>449</v>
      </c>
      <c r="D365" s="7" t="s">
        <v>20</v>
      </c>
      <c r="E365" s="7">
        <f t="shared" si="10"/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f t="shared" si="11"/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</row>
    <row r="366" spans="1:26" ht="20.25">
      <c r="A366" s="5">
        <v>361</v>
      </c>
      <c r="B366" s="5">
        <v>3847</v>
      </c>
      <c r="C366" s="6" t="s">
        <v>450</v>
      </c>
      <c r="D366" s="7" t="s">
        <v>20</v>
      </c>
      <c r="E366" s="7">
        <f t="shared" si="10"/>
        <v>218962</v>
      </c>
      <c r="F366" s="8">
        <v>218962</v>
      </c>
      <c r="G366" s="8">
        <v>0</v>
      </c>
      <c r="H366" s="8">
        <v>46063</v>
      </c>
      <c r="I366" s="8">
        <v>170993</v>
      </c>
      <c r="J366" s="8">
        <v>1906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f t="shared" si="11"/>
        <v>4272</v>
      </c>
      <c r="Q366" s="8">
        <v>4272</v>
      </c>
      <c r="R366" s="8">
        <v>0</v>
      </c>
      <c r="S366" s="8">
        <v>2603</v>
      </c>
      <c r="T366" s="8">
        <v>1669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</row>
    <row r="367" spans="1:26" ht="12.75">
      <c r="A367" s="5">
        <v>362</v>
      </c>
      <c r="B367" s="5">
        <v>3693</v>
      </c>
      <c r="C367" s="6" t="s">
        <v>451</v>
      </c>
      <c r="D367" s="7" t="s">
        <v>20</v>
      </c>
      <c r="E367" s="7">
        <f t="shared" si="10"/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f t="shared" si="11"/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</row>
    <row r="368" spans="1:26" ht="20.25">
      <c r="A368" s="5">
        <v>363</v>
      </c>
      <c r="B368" s="5">
        <v>3469</v>
      </c>
      <c r="C368" s="6" t="s">
        <v>452</v>
      </c>
      <c r="D368" s="7" t="s">
        <v>20</v>
      </c>
      <c r="E368" s="7">
        <f t="shared" si="10"/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f t="shared" si="11"/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</row>
    <row r="369" spans="1:26" ht="20.25">
      <c r="A369" s="5">
        <v>364</v>
      </c>
      <c r="B369" s="5">
        <v>3346</v>
      </c>
      <c r="C369" s="6" t="s">
        <v>453</v>
      </c>
      <c r="D369" s="7" t="s">
        <v>454</v>
      </c>
      <c r="E369" s="7">
        <f t="shared" si="10"/>
        <v>1353</v>
      </c>
      <c r="F369" s="8">
        <v>1353</v>
      </c>
      <c r="G369" s="8">
        <v>0</v>
      </c>
      <c r="H369" s="8">
        <v>1026</v>
      </c>
      <c r="I369" s="8">
        <v>236</v>
      </c>
      <c r="J369" s="8">
        <v>91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f t="shared" si="11"/>
        <v>1576</v>
      </c>
      <c r="Q369" s="8">
        <v>1576</v>
      </c>
      <c r="R369" s="8">
        <v>0</v>
      </c>
      <c r="S369" s="8">
        <v>1411</v>
      </c>
      <c r="T369" s="8">
        <v>165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</row>
    <row r="370" spans="1:26" ht="12.75">
      <c r="A370" s="5">
        <v>365</v>
      </c>
      <c r="B370" s="5">
        <v>3297</v>
      </c>
      <c r="C370" s="6" t="s">
        <v>455</v>
      </c>
      <c r="D370" s="7" t="s">
        <v>20</v>
      </c>
      <c r="E370" s="7">
        <f t="shared" si="10"/>
        <v>11004</v>
      </c>
      <c r="F370" s="8">
        <v>11004</v>
      </c>
      <c r="G370" s="8">
        <v>0</v>
      </c>
      <c r="H370" s="8">
        <v>490</v>
      </c>
      <c r="I370" s="8">
        <v>9120</v>
      </c>
      <c r="J370" s="8">
        <v>1321</v>
      </c>
      <c r="K370" s="8">
        <v>0</v>
      </c>
      <c r="L370" s="8">
        <v>0</v>
      </c>
      <c r="M370" s="8">
        <v>0</v>
      </c>
      <c r="N370" s="8">
        <v>73</v>
      </c>
      <c r="O370" s="8">
        <v>0</v>
      </c>
      <c r="P370" s="8">
        <f t="shared" si="11"/>
        <v>9501</v>
      </c>
      <c r="Q370" s="8">
        <v>9501</v>
      </c>
      <c r="R370" s="8">
        <v>0</v>
      </c>
      <c r="S370" s="8">
        <v>765</v>
      </c>
      <c r="T370" s="8">
        <v>6120</v>
      </c>
      <c r="U370" s="8">
        <v>840</v>
      </c>
      <c r="V370" s="8">
        <v>12</v>
      </c>
      <c r="W370" s="8">
        <v>0</v>
      </c>
      <c r="X370" s="8">
        <v>0</v>
      </c>
      <c r="Y370" s="8">
        <v>1764</v>
      </c>
      <c r="Z370" s="8">
        <v>0</v>
      </c>
    </row>
    <row r="371" spans="1:26" ht="12.75">
      <c r="A371" s="5">
        <v>366</v>
      </c>
      <c r="B371" s="5">
        <v>2917</v>
      </c>
      <c r="C371" s="6" t="s">
        <v>456</v>
      </c>
      <c r="D371" s="7" t="s">
        <v>457</v>
      </c>
      <c r="E371" s="7">
        <f t="shared" si="10"/>
        <v>75088</v>
      </c>
      <c r="F371" s="8">
        <v>75088</v>
      </c>
      <c r="G371" s="8">
        <v>0</v>
      </c>
      <c r="H371" s="8">
        <v>21559</v>
      </c>
      <c r="I371" s="8">
        <v>32342</v>
      </c>
      <c r="J371" s="8">
        <v>21187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f t="shared" si="11"/>
        <v>9759</v>
      </c>
      <c r="Q371" s="8">
        <v>9759</v>
      </c>
      <c r="R371" s="8">
        <v>0</v>
      </c>
      <c r="S371" s="8">
        <v>5760</v>
      </c>
      <c r="T371" s="8">
        <v>3947</v>
      </c>
      <c r="U371" s="8">
        <v>52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</row>
    <row r="372" spans="1:26" ht="12.75">
      <c r="A372" s="5">
        <v>367</v>
      </c>
      <c r="B372" s="5">
        <v>1560</v>
      </c>
      <c r="C372" s="6" t="s">
        <v>458</v>
      </c>
      <c r="D372" s="7" t="s">
        <v>20</v>
      </c>
      <c r="E372" s="7">
        <f t="shared" si="10"/>
        <v>191496</v>
      </c>
      <c r="F372" s="8">
        <v>191496</v>
      </c>
      <c r="G372" s="8">
        <v>0</v>
      </c>
      <c r="H372" s="8">
        <v>9404</v>
      </c>
      <c r="I372" s="8">
        <v>162528</v>
      </c>
      <c r="J372" s="8">
        <v>7771</v>
      </c>
      <c r="K372" s="8">
        <v>0</v>
      </c>
      <c r="L372" s="8">
        <v>0</v>
      </c>
      <c r="M372" s="8">
        <v>0</v>
      </c>
      <c r="N372" s="8">
        <v>11793</v>
      </c>
      <c r="O372" s="8">
        <v>0</v>
      </c>
      <c r="P372" s="8">
        <f t="shared" si="11"/>
        <v>57761</v>
      </c>
      <c r="Q372" s="8">
        <v>57761</v>
      </c>
      <c r="R372" s="8">
        <v>0</v>
      </c>
      <c r="S372" s="8">
        <v>539</v>
      </c>
      <c r="T372" s="8">
        <v>50542</v>
      </c>
      <c r="U372" s="8">
        <v>0</v>
      </c>
      <c r="V372" s="8">
        <v>0</v>
      </c>
      <c r="W372" s="8">
        <v>0</v>
      </c>
      <c r="X372" s="8">
        <v>0</v>
      </c>
      <c r="Y372" s="8">
        <v>6680</v>
      </c>
      <c r="Z372" s="8">
        <v>0</v>
      </c>
    </row>
    <row r="373" spans="1:26" ht="12.75">
      <c r="A373" s="5">
        <v>368</v>
      </c>
      <c r="B373" s="5">
        <v>401</v>
      </c>
      <c r="C373" s="6" t="s">
        <v>459</v>
      </c>
      <c r="D373" s="7" t="s">
        <v>457</v>
      </c>
      <c r="E373" s="7">
        <f t="shared" si="10"/>
        <v>1650</v>
      </c>
      <c r="F373" s="8">
        <v>1650</v>
      </c>
      <c r="G373" s="8">
        <v>1120</v>
      </c>
      <c r="H373" s="8">
        <v>530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f t="shared" si="11"/>
        <v>2372</v>
      </c>
      <c r="Q373" s="8">
        <v>2372</v>
      </c>
      <c r="R373" s="8">
        <v>2164</v>
      </c>
      <c r="S373" s="8">
        <v>208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</row>
    <row r="374" spans="1:26" ht="12.75">
      <c r="A374" s="5">
        <v>369</v>
      </c>
      <c r="B374" s="5">
        <v>3925</v>
      </c>
      <c r="C374" s="6" t="s">
        <v>460</v>
      </c>
      <c r="D374" s="7" t="s">
        <v>20</v>
      </c>
      <c r="E374" s="7">
        <f t="shared" si="10"/>
        <v>1788</v>
      </c>
      <c r="F374" s="8">
        <v>1788</v>
      </c>
      <c r="G374" s="8">
        <v>0</v>
      </c>
      <c r="H374" s="8">
        <v>1723</v>
      </c>
      <c r="I374" s="8">
        <v>65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f t="shared" si="11"/>
        <v>313</v>
      </c>
      <c r="Q374" s="8">
        <v>313</v>
      </c>
      <c r="R374" s="8">
        <v>0</v>
      </c>
      <c r="S374" s="8">
        <v>313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</row>
    <row r="375" spans="1:26" ht="12.75">
      <c r="A375" s="5">
        <v>370</v>
      </c>
      <c r="B375" s="5">
        <v>2099</v>
      </c>
      <c r="C375" s="6" t="s">
        <v>461</v>
      </c>
      <c r="D375" s="7" t="s">
        <v>338</v>
      </c>
      <c r="E375" s="7">
        <f t="shared" si="10"/>
        <v>138894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138894</v>
      </c>
      <c r="P375" s="8">
        <f t="shared" si="11"/>
        <v>136805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8">
        <v>136805</v>
      </c>
    </row>
    <row r="376" spans="1:26" ht="12.75">
      <c r="A376" s="5">
        <v>371</v>
      </c>
      <c r="B376" s="5">
        <v>3723</v>
      </c>
      <c r="C376" s="6" t="s">
        <v>462</v>
      </c>
      <c r="D376" s="7" t="s">
        <v>396</v>
      </c>
      <c r="E376" s="7">
        <f t="shared" si="10"/>
        <v>3359</v>
      </c>
      <c r="F376" s="8">
        <v>3359</v>
      </c>
      <c r="G376" s="8">
        <v>0</v>
      </c>
      <c r="H376" s="8">
        <v>1456</v>
      </c>
      <c r="I376" s="8">
        <v>1890</v>
      </c>
      <c r="J376" s="8">
        <v>13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f t="shared" si="11"/>
        <v>1151</v>
      </c>
      <c r="Q376" s="8">
        <v>1151</v>
      </c>
      <c r="R376" s="8">
        <v>0</v>
      </c>
      <c r="S376" s="8">
        <v>531</v>
      </c>
      <c r="T376" s="8">
        <v>620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</row>
    <row r="377" spans="1:26" ht="20.25">
      <c r="A377" s="5">
        <v>372</v>
      </c>
      <c r="B377" s="5">
        <v>1780</v>
      </c>
      <c r="C377" s="6" t="s">
        <v>463</v>
      </c>
      <c r="D377" s="7" t="s">
        <v>95</v>
      </c>
      <c r="E377" s="7">
        <f t="shared" si="10"/>
        <v>701490</v>
      </c>
      <c r="F377" s="8">
        <v>2532</v>
      </c>
      <c r="G377" s="8">
        <v>0</v>
      </c>
      <c r="H377" s="8">
        <v>2532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698958</v>
      </c>
      <c r="P377" s="8">
        <f t="shared" si="11"/>
        <v>756842</v>
      </c>
      <c r="Q377" s="8">
        <v>319</v>
      </c>
      <c r="R377" s="8">
        <v>0</v>
      </c>
      <c r="S377" s="8">
        <v>319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756523</v>
      </c>
    </row>
    <row r="378" spans="1:26" ht="12.75">
      <c r="A378" s="5">
        <v>373</v>
      </c>
      <c r="B378" s="5">
        <v>3745</v>
      </c>
      <c r="C378" s="6" t="s">
        <v>464</v>
      </c>
      <c r="D378" s="7" t="s">
        <v>20</v>
      </c>
      <c r="E378" s="7">
        <f t="shared" si="10"/>
        <v>322</v>
      </c>
      <c r="F378" s="8">
        <v>322</v>
      </c>
      <c r="G378" s="8">
        <v>0</v>
      </c>
      <c r="H378" s="8">
        <v>0</v>
      </c>
      <c r="I378" s="8">
        <v>322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f t="shared" si="11"/>
        <v>373</v>
      </c>
      <c r="Q378" s="8">
        <v>373</v>
      </c>
      <c r="R378" s="8">
        <v>0</v>
      </c>
      <c r="S378" s="8">
        <v>0</v>
      </c>
      <c r="T378" s="8">
        <v>373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</row>
    <row r="379" spans="1:26" ht="12.75">
      <c r="A379" s="5">
        <v>374</v>
      </c>
      <c r="B379" s="5">
        <v>1961</v>
      </c>
      <c r="C379" s="6" t="s">
        <v>465</v>
      </c>
      <c r="D379" s="7" t="s">
        <v>466</v>
      </c>
      <c r="E379" s="7">
        <f t="shared" si="10"/>
        <v>113941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113941</v>
      </c>
      <c r="P379" s="8">
        <f t="shared" si="11"/>
        <v>120626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120626</v>
      </c>
    </row>
    <row r="380" spans="1:26" ht="12.75">
      <c r="A380" s="5">
        <v>375</v>
      </c>
      <c r="B380" s="5">
        <v>3084</v>
      </c>
      <c r="C380" s="6" t="s">
        <v>467</v>
      </c>
      <c r="D380" s="7" t="s">
        <v>20</v>
      </c>
      <c r="E380" s="7">
        <f t="shared" si="10"/>
        <v>90942</v>
      </c>
      <c r="F380" s="8">
        <v>90942</v>
      </c>
      <c r="G380" s="8">
        <v>0</v>
      </c>
      <c r="H380" s="8">
        <v>55</v>
      </c>
      <c r="I380" s="8">
        <v>90012</v>
      </c>
      <c r="J380" s="8">
        <v>875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f t="shared" si="11"/>
        <v>13586</v>
      </c>
      <c r="Q380" s="8">
        <v>13586</v>
      </c>
      <c r="R380" s="8">
        <v>0</v>
      </c>
      <c r="S380" s="8">
        <v>0</v>
      </c>
      <c r="T380" s="8">
        <v>13586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</row>
    <row r="381" spans="1:26" ht="20.25">
      <c r="A381" s="5">
        <v>376</v>
      </c>
      <c r="B381" s="5">
        <v>3870</v>
      </c>
      <c r="C381" s="6" t="s">
        <v>468</v>
      </c>
      <c r="D381" s="7" t="s">
        <v>20</v>
      </c>
      <c r="E381" s="7">
        <f t="shared" si="10"/>
        <v>84791</v>
      </c>
      <c r="F381" s="8">
        <v>84791</v>
      </c>
      <c r="G381" s="8">
        <v>64321</v>
      </c>
      <c r="H381" s="8">
        <v>20470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f t="shared" si="11"/>
        <v>15567</v>
      </c>
      <c r="Q381" s="8">
        <v>15567</v>
      </c>
      <c r="R381" s="8">
        <v>14431</v>
      </c>
      <c r="S381" s="8">
        <v>1136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</row>
    <row r="382" spans="1:26" ht="12.75">
      <c r="A382" s="5">
        <v>377</v>
      </c>
      <c r="B382" s="5">
        <v>3295</v>
      </c>
      <c r="C382" s="6" t="s">
        <v>469</v>
      </c>
      <c r="D382" s="7" t="s">
        <v>261</v>
      </c>
      <c r="E382" s="7">
        <f t="shared" si="10"/>
        <v>101245</v>
      </c>
      <c r="F382" s="8">
        <v>101245</v>
      </c>
      <c r="G382" s="8">
        <v>0</v>
      </c>
      <c r="H382" s="8">
        <v>24747</v>
      </c>
      <c r="I382" s="8">
        <v>23422</v>
      </c>
      <c r="J382" s="8">
        <v>5898</v>
      </c>
      <c r="K382" s="8">
        <v>0</v>
      </c>
      <c r="L382" s="8">
        <v>0</v>
      </c>
      <c r="M382" s="8">
        <v>0</v>
      </c>
      <c r="N382" s="8">
        <v>47178</v>
      </c>
      <c r="O382" s="8">
        <v>0</v>
      </c>
      <c r="P382" s="8">
        <f t="shared" si="11"/>
        <v>57167</v>
      </c>
      <c r="Q382" s="8">
        <v>57167</v>
      </c>
      <c r="R382" s="8">
        <v>0</v>
      </c>
      <c r="S382" s="8">
        <v>15254</v>
      </c>
      <c r="T382" s="8">
        <v>8478</v>
      </c>
      <c r="U382" s="8">
        <v>669</v>
      </c>
      <c r="V382" s="8">
        <v>0</v>
      </c>
      <c r="W382" s="8">
        <v>0</v>
      </c>
      <c r="X382" s="8">
        <v>0</v>
      </c>
      <c r="Y382" s="8">
        <v>32766</v>
      </c>
      <c r="Z382" s="8">
        <v>0</v>
      </c>
    </row>
    <row r="383" spans="1:26" ht="12.75">
      <c r="A383" s="5">
        <v>378</v>
      </c>
      <c r="B383" s="5">
        <v>3310</v>
      </c>
      <c r="C383" s="6" t="s">
        <v>470</v>
      </c>
      <c r="D383" s="7" t="s">
        <v>20</v>
      </c>
      <c r="E383" s="7">
        <f t="shared" si="10"/>
        <v>294289</v>
      </c>
      <c r="F383" s="8">
        <v>294289</v>
      </c>
      <c r="G383" s="8">
        <v>0</v>
      </c>
      <c r="H383" s="8">
        <v>33615</v>
      </c>
      <c r="I383" s="8">
        <v>117911</v>
      </c>
      <c r="J383" s="8">
        <v>142763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f t="shared" si="11"/>
        <v>3415</v>
      </c>
      <c r="Q383" s="8">
        <v>3415</v>
      </c>
      <c r="R383" s="8">
        <v>0</v>
      </c>
      <c r="S383" s="8">
        <v>2015</v>
      </c>
      <c r="T383" s="8">
        <v>1400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</row>
    <row r="384" spans="1:26" ht="30">
      <c r="A384" s="5">
        <v>379</v>
      </c>
      <c r="B384" s="5">
        <v>3010</v>
      </c>
      <c r="C384" s="6" t="s">
        <v>471</v>
      </c>
      <c r="D384" s="7" t="s">
        <v>53</v>
      </c>
      <c r="E384" s="7">
        <f t="shared" si="10"/>
        <v>459638</v>
      </c>
      <c r="F384" s="8">
        <v>125</v>
      </c>
      <c r="G384" s="8">
        <v>0</v>
      </c>
      <c r="H384" s="8">
        <v>125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459513</v>
      </c>
      <c r="P384" s="8">
        <f t="shared" si="11"/>
        <v>453426</v>
      </c>
      <c r="Q384" s="8">
        <v>330</v>
      </c>
      <c r="R384" s="8">
        <v>0</v>
      </c>
      <c r="S384" s="8">
        <v>330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453096</v>
      </c>
    </row>
    <row r="385" spans="1:26" ht="12.75">
      <c r="A385" s="5">
        <v>380</v>
      </c>
      <c r="B385" s="5">
        <v>3654</v>
      </c>
      <c r="C385" s="6" t="s">
        <v>472</v>
      </c>
      <c r="D385" s="7" t="s">
        <v>473</v>
      </c>
      <c r="E385" s="7">
        <f t="shared" si="10"/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f t="shared" si="11"/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</row>
    <row r="386" spans="1:26" ht="12.75">
      <c r="A386" s="5">
        <v>382</v>
      </c>
      <c r="B386" s="5">
        <v>3904</v>
      </c>
      <c r="C386" s="6" t="s">
        <v>474</v>
      </c>
      <c r="D386" s="7" t="s">
        <v>363</v>
      </c>
      <c r="E386" s="7">
        <f t="shared" si="10"/>
        <v>1970</v>
      </c>
      <c r="F386" s="8">
        <v>1970</v>
      </c>
      <c r="G386" s="8">
        <v>0</v>
      </c>
      <c r="H386" s="8">
        <v>0</v>
      </c>
      <c r="I386" s="8">
        <v>1897</v>
      </c>
      <c r="J386" s="8">
        <v>73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f t="shared" si="11"/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</row>
    <row r="387" spans="1:26" ht="12.75">
      <c r="A387" s="5">
        <v>381</v>
      </c>
      <c r="B387" s="5">
        <v>3422</v>
      </c>
      <c r="C387" s="6" t="s">
        <v>474</v>
      </c>
      <c r="D387" s="7" t="s">
        <v>20</v>
      </c>
      <c r="E387" s="7">
        <f t="shared" si="10"/>
        <v>510</v>
      </c>
      <c r="F387" s="8">
        <v>510</v>
      </c>
      <c r="G387" s="8">
        <v>0</v>
      </c>
      <c r="H387" s="8">
        <v>88</v>
      </c>
      <c r="I387" s="8">
        <v>0</v>
      </c>
      <c r="J387" s="8">
        <v>422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f t="shared" si="11"/>
        <v>275</v>
      </c>
      <c r="Q387" s="8">
        <v>275</v>
      </c>
      <c r="R387" s="8">
        <v>0</v>
      </c>
      <c r="S387" s="8">
        <v>275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</row>
    <row r="388" spans="1:26" ht="12.75">
      <c r="A388" s="5">
        <v>383</v>
      </c>
      <c r="B388" s="5">
        <v>3280</v>
      </c>
      <c r="C388" s="6" t="s">
        <v>475</v>
      </c>
      <c r="D388" s="7" t="s">
        <v>247</v>
      </c>
      <c r="E388" s="7">
        <f t="shared" si="10"/>
        <v>9816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9816</v>
      </c>
      <c r="P388" s="8">
        <f t="shared" si="11"/>
        <v>9617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9617</v>
      </c>
    </row>
    <row r="389" spans="1:26" ht="12.75">
      <c r="A389" s="5">
        <v>384</v>
      </c>
      <c r="B389" s="5">
        <v>1120</v>
      </c>
      <c r="C389" s="6" t="s">
        <v>476</v>
      </c>
      <c r="D389" s="7" t="s">
        <v>477</v>
      </c>
      <c r="E389" s="7">
        <f t="shared" si="10"/>
        <v>147</v>
      </c>
      <c r="F389" s="8">
        <v>147</v>
      </c>
      <c r="G389" s="8">
        <v>0</v>
      </c>
      <c r="H389" s="8">
        <v>0</v>
      </c>
      <c r="I389" s="8">
        <v>147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f t="shared" si="11"/>
        <v>3941</v>
      </c>
      <c r="Q389" s="8">
        <v>3941</v>
      </c>
      <c r="R389" s="8">
        <v>0</v>
      </c>
      <c r="S389" s="8">
        <v>0</v>
      </c>
      <c r="T389" s="8">
        <v>3941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</row>
    <row r="390" spans="1:26" ht="12.75">
      <c r="A390" s="5">
        <v>385</v>
      </c>
      <c r="B390" s="5">
        <v>3028</v>
      </c>
      <c r="C390" s="6" t="s">
        <v>478</v>
      </c>
      <c r="D390" s="7" t="s">
        <v>20</v>
      </c>
      <c r="E390" s="7">
        <f t="shared" si="10"/>
        <v>895224</v>
      </c>
      <c r="F390" s="8">
        <v>895224</v>
      </c>
      <c r="G390" s="8">
        <v>0</v>
      </c>
      <c r="H390" s="8">
        <v>214303</v>
      </c>
      <c r="I390" s="8">
        <v>546177</v>
      </c>
      <c r="J390" s="8">
        <v>12610</v>
      </c>
      <c r="K390" s="8">
        <v>5</v>
      </c>
      <c r="L390" s="8">
        <v>0</v>
      </c>
      <c r="M390" s="8">
        <v>0</v>
      </c>
      <c r="N390" s="8">
        <v>122129</v>
      </c>
      <c r="O390" s="8">
        <v>0</v>
      </c>
      <c r="P390" s="8">
        <f t="shared" si="11"/>
        <v>794627</v>
      </c>
      <c r="Q390" s="8">
        <v>794627</v>
      </c>
      <c r="R390" s="8">
        <v>0</v>
      </c>
      <c r="S390" s="8">
        <v>115521</v>
      </c>
      <c r="T390" s="8">
        <v>596269</v>
      </c>
      <c r="U390" s="8">
        <v>419</v>
      </c>
      <c r="V390" s="8">
        <v>0</v>
      </c>
      <c r="W390" s="8">
        <v>0</v>
      </c>
      <c r="X390" s="8">
        <v>0</v>
      </c>
      <c r="Y390" s="8">
        <v>82418</v>
      </c>
      <c r="Z390" s="8">
        <v>0</v>
      </c>
    </row>
    <row r="391" spans="1:26" ht="12.75">
      <c r="A391" s="5">
        <v>386</v>
      </c>
      <c r="B391" s="5">
        <v>326</v>
      </c>
      <c r="C391" s="6" t="s">
        <v>479</v>
      </c>
      <c r="D391" s="7" t="s">
        <v>20</v>
      </c>
      <c r="E391" s="7">
        <f aca="true" t="shared" si="12" ref="E391:E454">F391+O391</f>
        <v>76975</v>
      </c>
      <c r="F391" s="8">
        <v>76975</v>
      </c>
      <c r="G391" s="8">
        <v>0</v>
      </c>
      <c r="H391" s="8">
        <v>8758</v>
      </c>
      <c r="I391" s="8">
        <v>64824</v>
      </c>
      <c r="J391" s="8">
        <v>3393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f aca="true" t="shared" si="13" ref="P391:P454">Q391+Z391</f>
        <v>15908</v>
      </c>
      <c r="Q391" s="8">
        <v>15908</v>
      </c>
      <c r="R391" s="8">
        <v>0</v>
      </c>
      <c r="S391" s="8">
        <v>3399</v>
      </c>
      <c r="T391" s="8">
        <v>12507</v>
      </c>
      <c r="U391" s="8">
        <v>2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</row>
    <row r="392" spans="1:26" ht="20.25">
      <c r="A392" s="5">
        <v>387</v>
      </c>
      <c r="B392" s="5">
        <v>4008</v>
      </c>
      <c r="C392" s="6" t="s">
        <v>480</v>
      </c>
      <c r="D392" s="7" t="s">
        <v>20</v>
      </c>
      <c r="E392" s="7">
        <f t="shared" si="12"/>
        <v>20122</v>
      </c>
      <c r="F392" s="8">
        <v>20122</v>
      </c>
      <c r="G392" s="8">
        <v>16969</v>
      </c>
      <c r="H392" s="8">
        <v>3153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f t="shared" si="13"/>
        <v>3061</v>
      </c>
      <c r="Q392" s="8">
        <v>3061</v>
      </c>
      <c r="R392" s="8">
        <v>2906</v>
      </c>
      <c r="S392" s="8">
        <v>155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</row>
    <row r="393" spans="1:26" ht="12.75">
      <c r="A393" s="5">
        <v>388</v>
      </c>
      <c r="B393" s="5">
        <v>3366</v>
      </c>
      <c r="C393" s="6" t="s">
        <v>481</v>
      </c>
      <c r="D393" s="7" t="s">
        <v>20</v>
      </c>
      <c r="E393" s="7">
        <f t="shared" si="12"/>
        <v>81001</v>
      </c>
      <c r="F393" s="8">
        <v>81001</v>
      </c>
      <c r="G393" s="8">
        <v>0</v>
      </c>
      <c r="H393" s="8">
        <v>29548</v>
      </c>
      <c r="I393" s="8">
        <v>47673</v>
      </c>
      <c r="J393" s="8">
        <v>3780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f t="shared" si="13"/>
        <v>51454</v>
      </c>
      <c r="Q393" s="8">
        <v>51454</v>
      </c>
      <c r="R393" s="8">
        <v>0</v>
      </c>
      <c r="S393" s="8">
        <v>5037</v>
      </c>
      <c r="T393" s="8">
        <v>46374</v>
      </c>
      <c r="U393" s="8">
        <v>43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</row>
    <row r="394" spans="1:26" ht="12.75">
      <c r="A394" s="5">
        <v>389</v>
      </c>
      <c r="B394" s="5">
        <v>3099</v>
      </c>
      <c r="C394" s="6" t="s">
        <v>482</v>
      </c>
      <c r="D394" s="7" t="s">
        <v>20</v>
      </c>
      <c r="E394" s="7">
        <f t="shared" si="12"/>
        <v>190433</v>
      </c>
      <c r="F394" s="8">
        <v>190433</v>
      </c>
      <c r="G394" s="8">
        <v>0</v>
      </c>
      <c r="H394" s="8">
        <v>137008</v>
      </c>
      <c r="I394" s="8">
        <v>35172</v>
      </c>
      <c r="J394" s="8">
        <v>18253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f t="shared" si="13"/>
        <v>69877</v>
      </c>
      <c r="Q394" s="8">
        <v>69877</v>
      </c>
      <c r="R394" s="8">
        <v>0</v>
      </c>
      <c r="S394" s="8">
        <v>57819</v>
      </c>
      <c r="T394" s="8">
        <v>11704</v>
      </c>
      <c r="U394" s="8">
        <v>354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</row>
    <row r="395" spans="1:26" ht="12.75">
      <c r="A395" s="5">
        <v>390</v>
      </c>
      <c r="B395" s="5">
        <v>3913</v>
      </c>
      <c r="C395" s="6" t="s">
        <v>483</v>
      </c>
      <c r="D395" s="7" t="s">
        <v>20</v>
      </c>
      <c r="E395" s="7">
        <f t="shared" si="12"/>
        <v>56126</v>
      </c>
      <c r="F395" s="8">
        <v>56126</v>
      </c>
      <c r="G395" s="8">
        <v>0</v>
      </c>
      <c r="H395" s="8">
        <v>0</v>
      </c>
      <c r="I395" s="8">
        <v>56126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f t="shared" si="13"/>
        <v>5564</v>
      </c>
      <c r="Q395" s="8">
        <v>5564</v>
      </c>
      <c r="R395" s="8">
        <v>0</v>
      </c>
      <c r="S395" s="8">
        <v>0</v>
      </c>
      <c r="T395" s="8">
        <v>5564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</row>
    <row r="396" spans="1:26" ht="12.75">
      <c r="A396" s="5">
        <v>391</v>
      </c>
      <c r="B396" s="5">
        <v>173</v>
      </c>
      <c r="C396" s="6" t="s">
        <v>484</v>
      </c>
      <c r="D396" s="7" t="s">
        <v>46</v>
      </c>
      <c r="E396" s="7">
        <f t="shared" si="12"/>
        <v>536867</v>
      </c>
      <c r="F396" s="8">
        <v>25651</v>
      </c>
      <c r="G396" s="8">
        <v>0</v>
      </c>
      <c r="H396" s="8">
        <v>25651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511216</v>
      </c>
      <c r="P396" s="8">
        <f t="shared" si="13"/>
        <v>517128</v>
      </c>
      <c r="Q396" s="8">
        <v>21815</v>
      </c>
      <c r="R396" s="8">
        <v>0</v>
      </c>
      <c r="S396" s="8">
        <v>21815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495313</v>
      </c>
    </row>
    <row r="397" spans="1:26" ht="12.75">
      <c r="A397" s="5">
        <v>392</v>
      </c>
      <c r="B397" s="5">
        <v>126</v>
      </c>
      <c r="C397" s="6" t="s">
        <v>485</v>
      </c>
      <c r="D397" s="7" t="s">
        <v>23</v>
      </c>
      <c r="E397" s="7">
        <f t="shared" si="12"/>
        <v>110038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110038</v>
      </c>
      <c r="P397" s="8">
        <f t="shared" si="13"/>
        <v>88501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88501</v>
      </c>
    </row>
    <row r="398" spans="1:26" ht="12.75">
      <c r="A398" s="5">
        <v>393</v>
      </c>
      <c r="B398" s="5">
        <v>915</v>
      </c>
      <c r="C398" s="6" t="s">
        <v>486</v>
      </c>
      <c r="D398" s="7" t="s">
        <v>20</v>
      </c>
      <c r="E398" s="7">
        <f t="shared" si="12"/>
        <v>218459</v>
      </c>
      <c r="F398" s="8">
        <v>218459</v>
      </c>
      <c r="G398" s="8">
        <v>0</v>
      </c>
      <c r="H398" s="8">
        <v>33912</v>
      </c>
      <c r="I398" s="8">
        <v>162697</v>
      </c>
      <c r="J398" s="8">
        <v>10226</v>
      </c>
      <c r="K398" s="8">
        <v>0</v>
      </c>
      <c r="L398" s="8">
        <v>0</v>
      </c>
      <c r="M398" s="8">
        <v>0</v>
      </c>
      <c r="N398" s="8">
        <v>11624</v>
      </c>
      <c r="O398" s="8">
        <v>0</v>
      </c>
      <c r="P398" s="8">
        <f t="shared" si="13"/>
        <v>83179</v>
      </c>
      <c r="Q398" s="8">
        <v>83179</v>
      </c>
      <c r="R398" s="8">
        <v>0</v>
      </c>
      <c r="S398" s="8">
        <v>9713</v>
      </c>
      <c r="T398" s="8">
        <v>63116</v>
      </c>
      <c r="U398" s="8">
        <v>4609</v>
      </c>
      <c r="V398" s="8">
        <v>0</v>
      </c>
      <c r="W398" s="8">
        <v>0</v>
      </c>
      <c r="X398" s="8">
        <v>0</v>
      </c>
      <c r="Y398" s="8">
        <v>5741</v>
      </c>
      <c r="Z398" s="8">
        <v>0</v>
      </c>
    </row>
    <row r="399" spans="1:26" ht="12.75">
      <c r="A399" s="5">
        <v>394</v>
      </c>
      <c r="B399" s="5">
        <v>3541</v>
      </c>
      <c r="C399" s="6" t="s">
        <v>487</v>
      </c>
      <c r="D399" s="7" t="s">
        <v>20</v>
      </c>
      <c r="E399" s="7">
        <f t="shared" si="12"/>
        <v>286</v>
      </c>
      <c r="F399" s="8">
        <v>286</v>
      </c>
      <c r="G399" s="8">
        <v>0</v>
      </c>
      <c r="H399" s="8">
        <v>0</v>
      </c>
      <c r="I399" s="8">
        <v>0</v>
      </c>
      <c r="J399" s="8">
        <v>286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f t="shared" si="13"/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</row>
    <row r="400" spans="1:26" ht="12.75">
      <c r="A400" s="5">
        <v>395</v>
      </c>
      <c r="B400" s="5">
        <v>3268</v>
      </c>
      <c r="C400" s="6" t="s">
        <v>488</v>
      </c>
      <c r="D400" s="7" t="s">
        <v>20</v>
      </c>
      <c r="E400" s="7">
        <f t="shared" si="12"/>
        <v>272591</v>
      </c>
      <c r="F400" s="8">
        <v>272591</v>
      </c>
      <c r="G400" s="8">
        <v>0</v>
      </c>
      <c r="H400" s="8">
        <v>100372</v>
      </c>
      <c r="I400" s="8">
        <v>129315</v>
      </c>
      <c r="J400" s="8">
        <v>26749</v>
      </c>
      <c r="K400" s="8">
        <v>0</v>
      </c>
      <c r="L400" s="8">
        <v>0</v>
      </c>
      <c r="M400" s="8">
        <v>0</v>
      </c>
      <c r="N400" s="8">
        <v>16155</v>
      </c>
      <c r="O400" s="8">
        <v>0</v>
      </c>
      <c r="P400" s="8">
        <f t="shared" si="13"/>
        <v>51937</v>
      </c>
      <c r="Q400" s="8">
        <v>51937</v>
      </c>
      <c r="R400" s="8">
        <v>0</v>
      </c>
      <c r="S400" s="8">
        <v>7058</v>
      </c>
      <c r="T400" s="8">
        <v>39655</v>
      </c>
      <c r="U400" s="8">
        <v>0</v>
      </c>
      <c r="V400" s="8">
        <v>0</v>
      </c>
      <c r="W400" s="8">
        <v>0</v>
      </c>
      <c r="X400" s="8">
        <v>0</v>
      </c>
      <c r="Y400" s="8">
        <v>5224</v>
      </c>
      <c r="Z400" s="8">
        <v>0</v>
      </c>
    </row>
    <row r="401" spans="1:26" ht="30">
      <c r="A401" s="5">
        <v>396</v>
      </c>
      <c r="B401" s="5">
        <v>3508</v>
      </c>
      <c r="C401" s="6" t="s">
        <v>489</v>
      </c>
      <c r="D401" s="7" t="s">
        <v>31</v>
      </c>
      <c r="E401" s="7">
        <f t="shared" si="12"/>
        <v>17000</v>
      </c>
      <c r="F401" s="8">
        <v>17000</v>
      </c>
      <c r="G401" s="8">
        <v>0</v>
      </c>
      <c r="H401" s="8">
        <v>0</v>
      </c>
      <c r="I401" s="8">
        <v>17000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f t="shared" si="13"/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</row>
    <row r="402" spans="1:26" ht="20.25">
      <c r="A402" s="5">
        <v>397</v>
      </c>
      <c r="B402" s="5">
        <v>3487</v>
      </c>
      <c r="C402" s="6" t="s">
        <v>490</v>
      </c>
      <c r="D402" s="7" t="s">
        <v>20</v>
      </c>
      <c r="E402" s="7">
        <f t="shared" si="12"/>
        <v>631263</v>
      </c>
      <c r="F402" s="8">
        <v>631263</v>
      </c>
      <c r="G402" s="8">
        <v>0</v>
      </c>
      <c r="H402" s="8">
        <v>68748</v>
      </c>
      <c r="I402" s="8">
        <v>451318</v>
      </c>
      <c r="J402" s="8">
        <v>53013</v>
      </c>
      <c r="K402" s="8">
        <v>0</v>
      </c>
      <c r="L402" s="8">
        <v>0</v>
      </c>
      <c r="M402" s="8">
        <v>0</v>
      </c>
      <c r="N402" s="8">
        <v>58184</v>
      </c>
      <c r="O402" s="8">
        <v>0</v>
      </c>
      <c r="P402" s="8">
        <f t="shared" si="13"/>
        <v>486027</v>
      </c>
      <c r="Q402" s="8">
        <v>486027</v>
      </c>
      <c r="R402" s="8">
        <v>0</v>
      </c>
      <c r="S402" s="8">
        <v>75638</v>
      </c>
      <c r="T402" s="8">
        <v>358992</v>
      </c>
      <c r="U402" s="8">
        <v>833</v>
      </c>
      <c r="V402" s="8">
        <v>0</v>
      </c>
      <c r="W402" s="8">
        <v>0</v>
      </c>
      <c r="X402" s="8">
        <v>0</v>
      </c>
      <c r="Y402" s="8">
        <v>50564</v>
      </c>
      <c r="Z402" s="8">
        <v>0</v>
      </c>
    </row>
    <row r="403" spans="1:26" ht="20.25">
      <c r="A403" s="5">
        <v>398</v>
      </c>
      <c r="B403" s="5">
        <v>3977</v>
      </c>
      <c r="C403" s="6" t="s">
        <v>491</v>
      </c>
      <c r="D403" s="7" t="s">
        <v>25</v>
      </c>
      <c r="E403" s="7">
        <f t="shared" si="12"/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f t="shared" si="13"/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</row>
    <row r="404" spans="1:26" ht="12.75">
      <c r="A404" s="5">
        <v>399</v>
      </c>
      <c r="B404" s="5">
        <v>1141</v>
      </c>
      <c r="C404" s="6" t="s">
        <v>492</v>
      </c>
      <c r="D404" s="7" t="s">
        <v>20</v>
      </c>
      <c r="E404" s="7">
        <f t="shared" si="12"/>
        <v>2714</v>
      </c>
      <c r="F404" s="8">
        <v>2714</v>
      </c>
      <c r="G404" s="8">
        <v>0</v>
      </c>
      <c r="H404" s="8">
        <v>309</v>
      </c>
      <c r="I404" s="8">
        <v>2379</v>
      </c>
      <c r="J404" s="8">
        <v>26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f t="shared" si="13"/>
        <v>356</v>
      </c>
      <c r="Q404" s="8">
        <v>356</v>
      </c>
      <c r="R404" s="8">
        <v>0</v>
      </c>
      <c r="S404" s="8">
        <v>49</v>
      </c>
      <c r="T404" s="8">
        <v>307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</row>
    <row r="405" spans="1:26" ht="20.25">
      <c r="A405" s="5">
        <v>400</v>
      </c>
      <c r="B405" s="5">
        <v>2816</v>
      </c>
      <c r="C405" s="6" t="s">
        <v>493</v>
      </c>
      <c r="D405" s="7" t="s">
        <v>25</v>
      </c>
      <c r="E405" s="7">
        <f t="shared" si="12"/>
        <v>365</v>
      </c>
      <c r="F405" s="8">
        <v>365</v>
      </c>
      <c r="G405" s="8">
        <v>0</v>
      </c>
      <c r="H405" s="8">
        <v>365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f t="shared" si="13"/>
        <v>22</v>
      </c>
      <c r="Q405" s="8">
        <v>22</v>
      </c>
      <c r="R405" s="8">
        <v>0</v>
      </c>
      <c r="S405" s="8">
        <v>22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</row>
    <row r="406" spans="1:26" ht="12.75">
      <c r="A406" s="5">
        <v>401</v>
      </c>
      <c r="B406" s="5">
        <v>3532</v>
      </c>
      <c r="C406" s="6" t="s">
        <v>494</v>
      </c>
      <c r="D406" s="7" t="s">
        <v>25</v>
      </c>
      <c r="E406" s="7">
        <f t="shared" si="12"/>
        <v>1961</v>
      </c>
      <c r="F406" s="8">
        <v>1961</v>
      </c>
      <c r="G406" s="8">
        <v>0</v>
      </c>
      <c r="H406" s="8">
        <v>0</v>
      </c>
      <c r="I406" s="8">
        <v>1785</v>
      </c>
      <c r="J406" s="8">
        <v>176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f t="shared" si="13"/>
        <v>1227</v>
      </c>
      <c r="Q406" s="8">
        <v>1227</v>
      </c>
      <c r="R406" s="8">
        <v>0</v>
      </c>
      <c r="S406" s="8">
        <v>0</v>
      </c>
      <c r="T406" s="8">
        <v>1227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</row>
    <row r="407" spans="1:26" ht="12.75">
      <c r="A407" s="5">
        <v>402</v>
      </c>
      <c r="B407" s="5">
        <v>3428</v>
      </c>
      <c r="C407" s="6" t="s">
        <v>495</v>
      </c>
      <c r="D407" s="7" t="s">
        <v>20</v>
      </c>
      <c r="E407" s="7">
        <f t="shared" si="12"/>
        <v>16930</v>
      </c>
      <c r="F407" s="8">
        <v>16930</v>
      </c>
      <c r="G407" s="8">
        <v>0</v>
      </c>
      <c r="H407" s="8">
        <v>3806</v>
      </c>
      <c r="I407" s="8">
        <v>13124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f t="shared" si="13"/>
        <v>1473</v>
      </c>
      <c r="Q407" s="8">
        <v>1473</v>
      </c>
      <c r="R407" s="8">
        <v>0</v>
      </c>
      <c r="S407" s="8">
        <v>1473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</row>
    <row r="408" spans="1:26" ht="12.75">
      <c r="A408" s="5">
        <v>403</v>
      </c>
      <c r="B408" s="5">
        <v>2284</v>
      </c>
      <c r="C408" s="6" t="s">
        <v>496</v>
      </c>
      <c r="D408" s="7" t="s">
        <v>20</v>
      </c>
      <c r="E408" s="7">
        <f t="shared" si="12"/>
        <v>101724</v>
      </c>
      <c r="F408" s="8">
        <v>101724</v>
      </c>
      <c r="G408" s="8">
        <v>0</v>
      </c>
      <c r="H408" s="8">
        <v>86579</v>
      </c>
      <c r="I408" s="8">
        <v>15134</v>
      </c>
      <c r="J408" s="8">
        <v>11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f t="shared" si="13"/>
        <v>6049</v>
      </c>
      <c r="Q408" s="8">
        <v>6049</v>
      </c>
      <c r="R408" s="8">
        <v>0</v>
      </c>
      <c r="S408" s="8">
        <v>5602</v>
      </c>
      <c r="T408" s="8">
        <v>444</v>
      </c>
      <c r="U408" s="8">
        <v>3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</row>
    <row r="409" spans="1:26" ht="20.25">
      <c r="A409" s="5">
        <v>404</v>
      </c>
      <c r="B409" s="5">
        <v>3568</v>
      </c>
      <c r="C409" s="6" t="s">
        <v>497</v>
      </c>
      <c r="D409" s="7" t="s">
        <v>75</v>
      </c>
      <c r="E409" s="7">
        <f t="shared" si="12"/>
        <v>26000</v>
      </c>
      <c r="F409" s="8">
        <v>26000</v>
      </c>
      <c r="G409" s="8">
        <v>0</v>
      </c>
      <c r="H409" s="8">
        <v>1467</v>
      </c>
      <c r="I409" s="8">
        <v>16089</v>
      </c>
      <c r="J409" s="8">
        <v>519</v>
      </c>
      <c r="K409" s="8">
        <v>0</v>
      </c>
      <c r="L409" s="8">
        <v>0</v>
      </c>
      <c r="M409" s="8">
        <v>0</v>
      </c>
      <c r="N409" s="8">
        <v>7925</v>
      </c>
      <c r="O409" s="8">
        <v>0</v>
      </c>
      <c r="P409" s="8">
        <f t="shared" si="13"/>
        <v>14381</v>
      </c>
      <c r="Q409" s="8">
        <v>14381</v>
      </c>
      <c r="R409" s="8">
        <v>0</v>
      </c>
      <c r="S409" s="8">
        <v>114</v>
      </c>
      <c r="T409" s="8">
        <v>10053</v>
      </c>
      <c r="U409" s="8">
        <v>30</v>
      </c>
      <c r="V409" s="8">
        <v>0</v>
      </c>
      <c r="W409" s="8">
        <v>0</v>
      </c>
      <c r="X409" s="8">
        <v>0</v>
      </c>
      <c r="Y409" s="8">
        <v>4184</v>
      </c>
      <c r="Z409" s="8">
        <v>0</v>
      </c>
    </row>
    <row r="410" spans="1:26" ht="12.75">
      <c r="A410" s="5">
        <v>406</v>
      </c>
      <c r="B410" s="5">
        <v>3689</v>
      </c>
      <c r="C410" s="6" t="s">
        <v>498</v>
      </c>
      <c r="D410" s="7" t="s">
        <v>20</v>
      </c>
      <c r="E410" s="7">
        <f t="shared" si="12"/>
        <v>38274</v>
      </c>
      <c r="F410" s="8">
        <v>38274</v>
      </c>
      <c r="G410" s="8">
        <v>0</v>
      </c>
      <c r="H410" s="8">
        <v>6</v>
      </c>
      <c r="I410" s="8">
        <v>38267</v>
      </c>
      <c r="J410" s="8">
        <v>1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f t="shared" si="13"/>
        <v>31057</v>
      </c>
      <c r="Q410" s="8">
        <v>31057</v>
      </c>
      <c r="R410" s="8">
        <v>0</v>
      </c>
      <c r="S410" s="8">
        <v>3</v>
      </c>
      <c r="T410" s="8">
        <v>31054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</row>
    <row r="411" spans="1:26" ht="12.75">
      <c r="A411" s="5">
        <v>405</v>
      </c>
      <c r="B411" s="5">
        <v>1383</v>
      </c>
      <c r="C411" s="6" t="s">
        <v>498</v>
      </c>
      <c r="D411" s="7" t="s">
        <v>499</v>
      </c>
      <c r="E411" s="7">
        <f t="shared" si="12"/>
        <v>9364</v>
      </c>
      <c r="F411" s="8">
        <v>9364</v>
      </c>
      <c r="G411" s="8">
        <v>0</v>
      </c>
      <c r="H411" s="8">
        <v>1122</v>
      </c>
      <c r="I411" s="8">
        <v>8177</v>
      </c>
      <c r="J411" s="8">
        <v>65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f t="shared" si="13"/>
        <v>6872</v>
      </c>
      <c r="Q411" s="8">
        <v>6872</v>
      </c>
      <c r="R411" s="8">
        <v>0</v>
      </c>
      <c r="S411" s="8">
        <v>953</v>
      </c>
      <c r="T411" s="8">
        <v>5919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</row>
    <row r="412" spans="1:26" ht="20.25">
      <c r="A412" s="5">
        <v>407</v>
      </c>
      <c r="B412" s="5">
        <v>3334</v>
      </c>
      <c r="C412" s="6" t="s">
        <v>500</v>
      </c>
      <c r="D412" s="7" t="s">
        <v>190</v>
      </c>
      <c r="E412" s="7">
        <f t="shared" si="12"/>
        <v>83</v>
      </c>
      <c r="F412" s="8">
        <v>83</v>
      </c>
      <c r="G412" s="8">
        <v>0</v>
      </c>
      <c r="H412" s="8">
        <v>0</v>
      </c>
      <c r="I412" s="8">
        <v>83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f t="shared" si="13"/>
        <v>200</v>
      </c>
      <c r="Q412" s="8">
        <v>200</v>
      </c>
      <c r="R412" s="8">
        <v>0</v>
      </c>
      <c r="S412" s="8">
        <v>0</v>
      </c>
      <c r="T412" s="8">
        <v>200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</row>
    <row r="413" spans="1:26" ht="12.75">
      <c r="A413" s="5">
        <v>408</v>
      </c>
      <c r="B413" s="5">
        <v>333</v>
      </c>
      <c r="C413" s="6" t="s">
        <v>501</v>
      </c>
      <c r="D413" s="7" t="s">
        <v>20</v>
      </c>
      <c r="E413" s="7">
        <f t="shared" si="12"/>
        <v>38994</v>
      </c>
      <c r="F413" s="8">
        <v>38994</v>
      </c>
      <c r="G413" s="8">
        <v>0</v>
      </c>
      <c r="H413" s="8">
        <v>899</v>
      </c>
      <c r="I413" s="8">
        <v>9169</v>
      </c>
      <c r="J413" s="8">
        <v>0</v>
      </c>
      <c r="K413" s="8">
        <v>0</v>
      </c>
      <c r="L413" s="8">
        <v>0</v>
      </c>
      <c r="M413" s="8">
        <v>0</v>
      </c>
      <c r="N413" s="8">
        <v>28926</v>
      </c>
      <c r="O413" s="8">
        <v>0</v>
      </c>
      <c r="P413" s="8">
        <f t="shared" si="13"/>
        <v>81600</v>
      </c>
      <c r="Q413" s="8">
        <v>81600</v>
      </c>
      <c r="R413" s="8">
        <v>0</v>
      </c>
      <c r="S413" s="8">
        <v>39</v>
      </c>
      <c r="T413" s="8">
        <v>63702</v>
      </c>
      <c r="U413" s="8">
        <v>49</v>
      </c>
      <c r="V413" s="8">
        <v>0</v>
      </c>
      <c r="W413" s="8">
        <v>0</v>
      </c>
      <c r="X413" s="8">
        <v>0</v>
      </c>
      <c r="Y413" s="8">
        <v>17810</v>
      </c>
      <c r="Z413" s="8">
        <v>0</v>
      </c>
    </row>
    <row r="414" spans="1:26" ht="12.75">
      <c r="A414" s="5">
        <v>409</v>
      </c>
      <c r="B414" s="5">
        <v>1111</v>
      </c>
      <c r="C414" s="6" t="s">
        <v>502</v>
      </c>
      <c r="D414" s="7" t="s">
        <v>302</v>
      </c>
      <c r="E414" s="7">
        <f t="shared" si="12"/>
        <v>56368</v>
      </c>
      <c r="F414" s="8">
        <v>56368</v>
      </c>
      <c r="G414" s="8">
        <v>0</v>
      </c>
      <c r="H414" s="8">
        <v>15247</v>
      </c>
      <c r="I414" s="8">
        <v>19052</v>
      </c>
      <c r="J414" s="8">
        <v>347</v>
      </c>
      <c r="K414" s="8">
        <v>0</v>
      </c>
      <c r="L414" s="8">
        <v>0</v>
      </c>
      <c r="M414" s="8">
        <v>0</v>
      </c>
      <c r="N414" s="8">
        <v>21722</v>
      </c>
      <c r="O414" s="8">
        <v>0</v>
      </c>
      <c r="P414" s="8">
        <f t="shared" si="13"/>
        <v>32971</v>
      </c>
      <c r="Q414" s="8">
        <v>32971</v>
      </c>
      <c r="R414" s="8">
        <v>0</v>
      </c>
      <c r="S414" s="8">
        <v>8150</v>
      </c>
      <c r="T414" s="8">
        <v>11865</v>
      </c>
      <c r="U414" s="8">
        <v>63</v>
      </c>
      <c r="V414" s="8">
        <v>0</v>
      </c>
      <c r="W414" s="8">
        <v>0</v>
      </c>
      <c r="X414" s="8">
        <v>0</v>
      </c>
      <c r="Y414" s="8">
        <v>12893</v>
      </c>
      <c r="Z414" s="8">
        <v>0</v>
      </c>
    </row>
    <row r="415" spans="1:26" ht="12.75">
      <c r="A415" s="5">
        <v>410</v>
      </c>
      <c r="B415" s="5">
        <v>3869</v>
      </c>
      <c r="C415" s="6" t="s">
        <v>503</v>
      </c>
      <c r="D415" s="7" t="s">
        <v>20</v>
      </c>
      <c r="E415" s="7">
        <f t="shared" si="12"/>
        <v>13</v>
      </c>
      <c r="F415" s="8">
        <v>13</v>
      </c>
      <c r="G415" s="8">
        <v>0</v>
      </c>
      <c r="H415" s="8">
        <v>0</v>
      </c>
      <c r="I415" s="8">
        <v>13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f t="shared" si="13"/>
        <v>11</v>
      </c>
      <c r="Q415" s="8">
        <v>11</v>
      </c>
      <c r="R415" s="8">
        <v>0</v>
      </c>
      <c r="S415" s="8">
        <v>0</v>
      </c>
      <c r="T415" s="8">
        <v>11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</row>
    <row r="416" spans="1:26" ht="12.75">
      <c r="A416" s="5">
        <v>411</v>
      </c>
      <c r="B416" s="5">
        <v>1927</v>
      </c>
      <c r="C416" s="6" t="s">
        <v>504</v>
      </c>
      <c r="D416" s="7" t="s">
        <v>505</v>
      </c>
      <c r="E416" s="7">
        <f t="shared" si="12"/>
        <v>608</v>
      </c>
      <c r="F416" s="8">
        <v>608</v>
      </c>
      <c r="G416" s="8">
        <v>0</v>
      </c>
      <c r="H416" s="8">
        <v>200</v>
      </c>
      <c r="I416" s="8">
        <v>305</v>
      </c>
      <c r="J416" s="8">
        <v>103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f t="shared" si="13"/>
        <v>117</v>
      </c>
      <c r="Q416" s="8">
        <v>117</v>
      </c>
      <c r="R416" s="8">
        <v>0</v>
      </c>
      <c r="S416" s="8">
        <v>117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</row>
    <row r="417" spans="1:26" ht="12.75">
      <c r="A417" s="5">
        <v>412</v>
      </c>
      <c r="B417" s="5">
        <v>3390</v>
      </c>
      <c r="C417" s="6" t="s">
        <v>506</v>
      </c>
      <c r="D417" s="7" t="s">
        <v>20</v>
      </c>
      <c r="E417" s="7">
        <f t="shared" si="12"/>
        <v>69187</v>
      </c>
      <c r="F417" s="8">
        <v>69187</v>
      </c>
      <c r="G417" s="8">
        <v>0</v>
      </c>
      <c r="H417" s="8">
        <v>27871</v>
      </c>
      <c r="I417" s="8">
        <v>36050</v>
      </c>
      <c r="J417" s="8">
        <v>2299</v>
      </c>
      <c r="K417" s="8">
        <v>0</v>
      </c>
      <c r="L417" s="8">
        <v>0</v>
      </c>
      <c r="M417" s="8">
        <v>0</v>
      </c>
      <c r="N417" s="8">
        <v>2967</v>
      </c>
      <c r="O417" s="8">
        <v>0</v>
      </c>
      <c r="P417" s="8">
        <f t="shared" si="13"/>
        <v>33956</v>
      </c>
      <c r="Q417" s="8">
        <v>33956</v>
      </c>
      <c r="R417" s="8">
        <v>0</v>
      </c>
      <c r="S417" s="8">
        <v>10944</v>
      </c>
      <c r="T417" s="8">
        <v>21438</v>
      </c>
      <c r="U417" s="8">
        <v>106</v>
      </c>
      <c r="V417" s="8">
        <v>0</v>
      </c>
      <c r="W417" s="8">
        <v>0</v>
      </c>
      <c r="X417" s="8">
        <v>0</v>
      </c>
      <c r="Y417" s="8">
        <v>1468</v>
      </c>
      <c r="Z417" s="8">
        <v>0</v>
      </c>
    </row>
    <row r="418" spans="1:26" ht="12.75">
      <c r="A418" s="5">
        <v>413</v>
      </c>
      <c r="B418" s="5">
        <v>4011</v>
      </c>
      <c r="C418" s="6" t="s">
        <v>507</v>
      </c>
      <c r="D418" s="7" t="s">
        <v>20</v>
      </c>
      <c r="E418" s="7">
        <f t="shared" si="12"/>
        <v>618</v>
      </c>
      <c r="F418" s="8">
        <v>618</v>
      </c>
      <c r="G418" s="8">
        <v>0</v>
      </c>
      <c r="H418" s="8">
        <v>75</v>
      </c>
      <c r="I418" s="8">
        <v>543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f t="shared" si="13"/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</row>
    <row r="419" spans="1:26" ht="12.75">
      <c r="A419" s="5">
        <v>414</v>
      </c>
      <c r="B419" s="5">
        <v>2729</v>
      </c>
      <c r="C419" s="6" t="s">
        <v>508</v>
      </c>
      <c r="D419" s="7" t="s">
        <v>25</v>
      </c>
      <c r="E419" s="7">
        <f t="shared" si="12"/>
        <v>6215</v>
      </c>
      <c r="F419" s="8">
        <v>6215</v>
      </c>
      <c r="G419" s="8">
        <v>0</v>
      </c>
      <c r="H419" s="8">
        <v>6215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f t="shared" si="13"/>
        <v>268</v>
      </c>
      <c r="Q419" s="8">
        <v>268</v>
      </c>
      <c r="R419" s="8">
        <v>108</v>
      </c>
      <c r="S419" s="8">
        <v>160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</row>
    <row r="420" spans="1:26" ht="20.25">
      <c r="A420" s="5">
        <v>415</v>
      </c>
      <c r="B420" s="5">
        <v>3358</v>
      </c>
      <c r="C420" s="6" t="s">
        <v>509</v>
      </c>
      <c r="D420" s="7" t="s">
        <v>20</v>
      </c>
      <c r="E420" s="7">
        <f t="shared" si="12"/>
        <v>210</v>
      </c>
      <c r="F420" s="8">
        <v>210</v>
      </c>
      <c r="G420" s="8">
        <v>0</v>
      </c>
      <c r="H420" s="8">
        <v>0</v>
      </c>
      <c r="I420" s="8">
        <v>210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f t="shared" si="13"/>
        <v>21</v>
      </c>
      <c r="Q420" s="8">
        <v>21</v>
      </c>
      <c r="R420" s="8">
        <v>0</v>
      </c>
      <c r="S420" s="8">
        <v>0</v>
      </c>
      <c r="T420" s="8">
        <v>21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</row>
    <row r="421" spans="1:26" ht="20.25">
      <c r="A421" s="5">
        <v>416</v>
      </c>
      <c r="B421" s="5">
        <v>3896</v>
      </c>
      <c r="C421" s="6" t="s">
        <v>510</v>
      </c>
      <c r="D421" s="7" t="s">
        <v>20</v>
      </c>
      <c r="E421" s="7">
        <f t="shared" si="12"/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f t="shared" si="13"/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</row>
    <row r="422" spans="1:26" ht="12.75">
      <c r="A422" s="5">
        <v>417</v>
      </c>
      <c r="B422" s="5">
        <v>3889</v>
      </c>
      <c r="C422" s="6" t="s">
        <v>511</v>
      </c>
      <c r="D422" s="7" t="s">
        <v>20</v>
      </c>
      <c r="E422" s="7">
        <f t="shared" si="12"/>
        <v>20448</v>
      </c>
      <c r="F422" s="8">
        <v>20448</v>
      </c>
      <c r="G422" s="8">
        <v>0</v>
      </c>
      <c r="H422" s="8">
        <v>487</v>
      </c>
      <c r="I422" s="8">
        <v>19956</v>
      </c>
      <c r="J422" s="8">
        <v>5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f t="shared" si="13"/>
        <v>858</v>
      </c>
      <c r="Q422" s="8">
        <v>858</v>
      </c>
      <c r="R422" s="8">
        <v>0</v>
      </c>
      <c r="S422" s="8">
        <v>643</v>
      </c>
      <c r="T422" s="8">
        <v>215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</row>
    <row r="423" spans="1:26" ht="20.25">
      <c r="A423" s="5">
        <v>418</v>
      </c>
      <c r="B423" s="5">
        <v>3512</v>
      </c>
      <c r="C423" s="6" t="s">
        <v>512</v>
      </c>
      <c r="D423" s="7" t="s">
        <v>20</v>
      </c>
      <c r="E423" s="7">
        <f t="shared" si="12"/>
        <v>23045</v>
      </c>
      <c r="F423" s="8">
        <v>23045</v>
      </c>
      <c r="G423" s="8">
        <v>0</v>
      </c>
      <c r="H423" s="8">
        <v>3777</v>
      </c>
      <c r="I423" s="8">
        <v>18767</v>
      </c>
      <c r="J423" s="8">
        <v>501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f t="shared" si="13"/>
        <v>15511</v>
      </c>
      <c r="Q423" s="8">
        <v>15511</v>
      </c>
      <c r="R423" s="8">
        <v>0</v>
      </c>
      <c r="S423" s="8">
        <v>1725</v>
      </c>
      <c r="T423" s="8">
        <v>13784</v>
      </c>
      <c r="U423" s="8">
        <v>2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</row>
    <row r="424" spans="1:26" ht="12.75">
      <c r="A424" s="5">
        <v>419</v>
      </c>
      <c r="B424" s="5">
        <v>3539</v>
      </c>
      <c r="C424" s="6" t="s">
        <v>513</v>
      </c>
      <c r="D424" s="7" t="s">
        <v>20</v>
      </c>
      <c r="E424" s="7">
        <f t="shared" si="12"/>
        <v>387</v>
      </c>
      <c r="F424" s="8">
        <v>387</v>
      </c>
      <c r="G424" s="8">
        <v>0</v>
      </c>
      <c r="H424" s="8">
        <v>0</v>
      </c>
      <c r="I424" s="8">
        <v>387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f t="shared" si="13"/>
        <v>2534</v>
      </c>
      <c r="Q424" s="8">
        <v>2534</v>
      </c>
      <c r="R424" s="8">
        <v>0</v>
      </c>
      <c r="S424" s="8">
        <v>2512</v>
      </c>
      <c r="T424" s="8">
        <v>22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</row>
    <row r="425" spans="1:26" ht="12.75">
      <c r="A425" s="5">
        <v>420</v>
      </c>
      <c r="B425" s="5">
        <v>2473</v>
      </c>
      <c r="C425" s="6" t="s">
        <v>514</v>
      </c>
      <c r="D425" s="7" t="s">
        <v>20</v>
      </c>
      <c r="E425" s="7">
        <f t="shared" si="12"/>
        <v>9099</v>
      </c>
      <c r="F425" s="8">
        <v>9099</v>
      </c>
      <c r="G425" s="8">
        <v>857</v>
      </c>
      <c r="H425" s="8">
        <v>8242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f t="shared" si="13"/>
        <v>2008</v>
      </c>
      <c r="Q425" s="8">
        <v>2008</v>
      </c>
      <c r="R425" s="8">
        <v>469</v>
      </c>
      <c r="S425" s="8">
        <v>1539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</row>
    <row r="426" spans="1:26" ht="12.75">
      <c r="A426" s="5">
        <v>421</v>
      </c>
      <c r="B426" s="5">
        <v>2786</v>
      </c>
      <c r="C426" s="6" t="s">
        <v>515</v>
      </c>
      <c r="D426" s="7" t="s">
        <v>20</v>
      </c>
      <c r="E426" s="7">
        <f t="shared" si="12"/>
        <v>794565</v>
      </c>
      <c r="F426" s="8">
        <v>794565</v>
      </c>
      <c r="G426" s="8">
        <v>0</v>
      </c>
      <c r="H426" s="8">
        <v>305113</v>
      </c>
      <c r="I426" s="8">
        <v>412220</v>
      </c>
      <c r="J426" s="8">
        <v>32251</v>
      </c>
      <c r="K426" s="8">
        <v>0</v>
      </c>
      <c r="L426" s="8">
        <v>0</v>
      </c>
      <c r="M426" s="8">
        <v>0</v>
      </c>
      <c r="N426" s="8">
        <v>44981</v>
      </c>
      <c r="O426" s="8">
        <v>0</v>
      </c>
      <c r="P426" s="8">
        <f t="shared" si="13"/>
        <v>734846</v>
      </c>
      <c r="Q426" s="8">
        <v>734846</v>
      </c>
      <c r="R426" s="8">
        <v>0</v>
      </c>
      <c r="S426" s="8">
        <v>174194</v>
      </c>
      <c r="T426" s="8">
        <v>509068</v>
      </c>
      <c r="U426" s="8">
        <v>1491</v>
      </c>
      <c r="V426" s="8">
        <v>0</v>
      </c>
      <c r="W426" s="8">
        <v>0</v>
      </c>
      <c r="X426" s="8">
        <v>0</v>
      </c>
      <c r="Y426" s="8">
        <v>50093</v>
      </c>
      <c r="Z426" s="8">
        <v>0</v>
      </c>
    </row>
    <row r="427" spans="1:26" ht="12.75">
      <c r="A427" s="5">
        <v>422</v>
      </c>
      <c r="B427" s="5">
        <v>2327</v>
      </c>
      <c r="C427" s="6" t="s">
        <v>516</v>
      </c>
      <c r="D427" s="7" t="s">
        <v>25</v>
      </c>
      <c r="E427" s="7">
        <f t="shared" si="12"/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f t="shared" si="13"/>
        <v>91</v>
      </c>
      <c r="Q427" s="8">
        <v>91</v>
      </c>
      <c r="R427" s="8">
        <v>0</v>
      </c>
      <c r="S427" s="8">
        <v>0</v>
      </c>
      <c r="T427" s="8">
        <v>91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</row>
    <row r="428" spans="1:26" ht="12.75">
      <c r="A428" s="5">
        <v>423</v>
      </c>
      <c r="B428" s="5">
        <v>2751</v>
      </c>
      <c r="C428" s="6" t="s">
        <v>516</v>
      </c>
      <c r="D428" s="7" t="s">
        <v>25</v>
      </c>
      <c r="E428" s="7">
        <f t="shared" si="12"/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f t="shared" si="13"/>
        <v>400</v>
      </c>
      <c r="Q428" s="8">
        <v>400</v>
      </c>
      <c r="R428" s="8">
        <v>0</v>
      </c>
      <c r="S428" s="8">
        <v>400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</row>
    <row r="429" spans="1:26" ht="12.75">
      <c r="A429" s="5">
        <v>424</v>
      </c>
      <c r="B429" s="5">
        <v>3438</v>
      </c>
      <c r="C429" s="6" t="s">
        <v>517</v>
      </c>
      <c r="D429" s="7" t="s">
        <v>20</v>
      </c>
      <c r="E429" s="7">
        <f t="shared" si="12"/>
        <v>51654</v>
      </c>
      <c r="F429" s="8">
        <v>51654</v>
      </c>
      <c r="G429" s="8">
        <v>0</v>
      </c>
      <c r="H429" s="8">
        <v>37663</v>
      </c>
      <c r="I429" s="8">
        <v>3163</v>
      </c>
      <c r="J429" s="8">
        <v>9311</v>
      </c>
      <c r="K429" s="8">
        <v>0</v>
      </c>
      <c r="L429" s="8">
        <v>0</v>
      </c>
      <c r="M429" s="8">
        <v>0</v>
      </c>
      <c r="N429" s="8">
        <v>1517</v>
      </c>
      <c r="O429" s="8">
        <v>0</v>
      </c>
      <c r="P429" s="8">
        <f t="shared" si="13"/>
        <v>3454</v>
      </c>
      <c r="Q429" s="8">
        <v>3454</v>
      </c>
      <c r="R429" s="8">
        <v>0</v>
      </c>
      <c r="S429" s="8">
        <v>1159</v>
      </c>
      <c r="T429" s="8">
        <v>2068</v>
      </c>
      <c r="U429" s="8">
        <v>0</v>
      </c>
      <c r="V429" s="8">
        <v>0</v>
      </c>
      <c r="W429" s="8">
        <v>0</v>
      </c>
      <c r="X429" s="8">
        <v>0</v>
      </c>
      <c r="Y429" s="8">
        <v>227</v>
      </c>
      <c r="Z429" s="8">
        <v>0</v>
      </c>
    </row>
    <row r="430" spans="1:26" ht="12.75">
      <c r="A430" s="5">
        <v>425</v>
      </c>
      <c r="B430" s="5">
        <v>3497</v>
      </c>
      <c r="C430" s="6" t="s">
        <v>518</v>
      </c>
      <c r="D430" s="7" t="s">
        <v>20</v>
      </c>
      <c r="E430" s="7">
        <f t="shared" si="12"/>
        <v>324575</v>
      </c>
      <c r="F430" s="8">
        <v>324575</v>
      </c>
      <c r="G430" s="8">
        <v>0</v>
      </c>
      <c r="H430" s="8">
        <v>6861</v>
      </c>
      <c r="I430" s="8">
        <v>317714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f t="shared" si="13"/>
        <v>1750</v>
      </c>
      <c r="Q430" s="8">
        <v>1750</v>
      </c>
      <c r="R430" s="8">
        <v>0</v>
      </c>
      <c r="S430" s="8">
        <v>1750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</row>
    <row r="431" spans="1:26" ht="12.75">
      <c r="A431" s="5">
        <v>426</v>
      </c>
      <c r="B431" s="5">
        <v>461</v>
      </c>
      <c r="C431" s="6" t="s">
        <v>519</v>
      </c>
      <c r="D431" s="7" t="s">
        <v>55</v>
      </c>
      <c r="E431" s="7">
        <f t="shared" si="12"/>
        <v>56185</v>
      </c>
      <c r="F431" s="8">
        <v>56185</v>
      </c>
      <c r="G431" s="8">
        <v>0</v>
      </c>
      <c r="H431" s="8">
        <v>1470</v>
      </c>
      <c r="I431" s="8">
        <v>36695</v>
      </c>
      <c r="J431" s="8">
        <v>1191</v>
      </c>
      <c r="K431" s="8">
        <v>0</v>
      </c>
      <c r="L431" s="8">
        <v>0</v>
      </c>
      <c r="M431" s="8">
        <v>0</v>
      </c>
      <c r="N431" s="8">
        <v>16829</v>
      </c>
      <c r="O431" s="8">
        <v>0</v>
      </c>
      <c r="P431" s="8">
        <f t="shared" si="13"/>
        <v>38417</v>
      </c>
      <c r="Q431" s="8">
        <v>38417</v>
      </c>
      <c r="R431" s="8">
        <v>0</v>
      </c>
      <c r="S431" s="8">
        <v>669</v>
      </c>
      <c r="T431" s="8">
        <v>22733</v>
      </c>
      <c r="U431" s="8">
        <v>237</v>
      </c>
      <c r="V431" s="8">
        <v>0</v>
      </c>
      <c r="W431" s="8">
        <v>0</v>
      </c>
      <c r="X431" s="8">
        <v>0</v>
      </c>
      <c r="Y431" s="8">
        <v>14778</v>
      </c>
      <c r="Z431" s="8">
        <v>0</v>
      </c>
    </row>
    <row r="432" spans="1:26" ht="12.75">
      <c r="A432" s="5">
        <v>427</v>
      </c>
      <c r="B432" s="5">
        <v>3962</v>
      </c>
      <c r="C432" s="6" t="s">
        <v>520</v>
      </c>
      <c r="D432" s="7" t="s">
        <v>25</v>
      </c>
      <c r="E432" s="7">
        <f t="shared" si="12"/>
        <v>471</v>
      </c>
      <c r="F432" s="8">
        <v>471</v>
      </c>
      <c r="G432" s="8">
        <v>0</v>
      </c>
      <c r="H432" s="8">
        <v>14</v>
      </c>
      <c r="I432" s="8">
        <v>0</v>
      </c>
      <c r="J432" s="8">
        <v>457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f t="shared" si="13"/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</row>
    <row r="433" spans="1:26" ht="20.25">
      <c r="A433" s="5">
        <v>428</v>
      </c>
      <c r="B433" s="5">
        <v>1574</v>
      </c>
      <c r="C433" s="6" t="s">
        <v>521</v>
      </c>
      <c r="D433" s="7" t="s">
        <v>25</v>
      </c>
      <c r="E433" s="7">
        <f t="shared" si="12"/>
        <v>17753</v>
      </c>
      <c r="F433" s="8">
        <v>17753</v>
      </c>
      <c r="G433" s="8">
        <v>0</v>
      </c>
      <c r="H433" s="8">
        <v>777</v>
      </c>
      <c r="I433" s="8">
        <v>16952</v>
      </c>
      <c r="J433" s="8">
        <v>24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f t="shared" si="13"/>
        <v>31888</v>
      </c>
      <c r="Q433" s="8">
        <v>31888</v>
      </c>
      <c r="R433" s="8">
        <v>0</v>
      </c>
      <c r="S433" s="8">
        <v>0</v>
      </c>
      <c r="T433" s="8">
        <v>31888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</row>
    <row r="434" spans="1:26" ht="12.75">
      <c r="A434" s="5">
        <v>429</v>
      </c>
      <c r="B434" s="5">
        <v>3486</v>
      </c>
      <c r="C434" s="6" t="s">
        <v>522</v>
      </c>
      <c r="D434" s="7" t="s">
        <v>20</v>
      </c>
      <c r="E434" s="7">
        <f t="shared" si="12"/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f t="shared" si="13"/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</row>
    <row r="435" spans="1:26" ht="20.25">
      <c r="A435" s="5">
        <v>430</v>
      </c>
      <c r="B435" s="5">
        <v>2682</v>
      </c>
      <c r="C435" s="6" t="s">
        <v>523</v>
      </c>
      <c r="D435" s="7" t="s">
        <v>20</v>
      </c>
      <c r="E435" s="7">
        <f t="shared" si="12"/>
        <v>1342</v>
      </c>
      <c r="F435" s="8">
        <v>1342</v>
      </c>
      <c r="G435" s="8">
        <v>0</v>
      </c>
      <c r="H435" s="8">
        <v>997</v>
      </c>
      <c r="I435" s="8">
        <v>345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f t="shared" si="13"/>
        <v>281</v>
      </c>
      <c r="Q435" s="8">
        <v>281</v>
      </c>
      <c r="R435" s="8">
        <v>0</v>
      </c>
      <c r="S435" s="8">
        <v>261</v>
      </c>
      <c r="T435" s="8">
        <v>20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</row>
    <row r="436" spans="1:26" ht="20.25">
      <c r="A436" s="5">
        <v>431</v>
      </c>
      <c r="B436" s="5">
        <v>3658</v>
      </c>
      <c r="C436" s="6" t="s">
        <v>524</v>
      </c>
      <c r="D436" s="7" t="s">
        <v>525</v>
      </c>
      <c r="E436" s="7">
        <f t="shared" si="12"/>
        <v>4575</v>
      </c>
      <c r="F436" s="8">
        <v>4575</v>
      </c>
      <c r="G436" s="8">
        <v>0</v>
      </c>
      <c r="H436" s="8">
        <v>4575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f t="shared" si="13"/>
        <v>1243</v>
      </c>
      <c r="Q436" s="8">
        <v>1243</v>
      </c>
      <c r="R436" s="8">
        <v>0</v>
      </c>
      <c r="S436" s="8">
        <v>1243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</row>
    <row r="437" spans="1:26" ht="20.25">
      <c r="A437" s="5">
        <v>432</v>
      </c>
      <c r="B437" s="5">
        <v>1716</v>
      </c>
      <c r="C437" s="6" t="s">
        <v>526</v>
      </c>
      <c r="D437" s="7" t="s">
        <v>20</v>
      </c>
      <c r="E437" s="7">
        <f t="shared" si="12"/>
        <v>14015</v>
      </c>
      <c r="F437" s="8">
        <v>14015</v>
      </c>
      <c r="G437" s="8">
        <v>0</v>
      </c>
      <c r="H437" s="8">
        <v>36</v>
      </c>
      <c r="I437" s="8">
        <v>13902</v>
      </c>
      <c r="J437" s="8">
        <v>77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f t="shared" si="13"/>
        <v>22534</v>
      </c>
      <c r="Q437" s="8">
        <v>22534</v>
      </c>
      <c r="R437" s="8">
        <v>0</v>
      </c>
      <c r="S437" s="8">
        <v>0</v>
      </c>
      <c r="T437" s="8">
        <v>22533</v>
      </c>
      <c r="U437" s="8">
        <v>1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</row>
    <row r="438" spans="1:26" ht="12.75">
      <c r="A438" s="5">
        <v>433</v>
      </c>
      <c r="B438" s="5">
        <v>1409</v>
      </c>
      <c r="C438" s="6" t="s">
        <v>527</v>
      </c>
      <c r="D438" s="7" t="s">
        <v>36</v>
      </c>
      <c r="E438" s="7">
        <f t="shared" si="12"/>
        <v>108739</v>
      </c>
      <c r="F438" s="8">
        <v>3855</v>
      </c>
      <c r="G438" s="8">
        <v>0</v>
      </c>
      <c r="H438" s="8">
        <v>3855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104884</v>
      </c>
      <c r="P438" s="8">
        <f t="shared" si="13"/>
        <v>104330</v>
      </c>
      <c r="Q438" s="8">
        <v>2183</v>
      </c>
      <c r="R438" s="8">
        <v>0</v>
      </c>
      <c r="S438" s="8">
        <v>2183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102147</v>
      </c>
    </row>
    <row r="439" spans="1:26" ht="12.75">
      <c r="A439" s="5">
        <v>434</v>
      </c>
      <c r="B439" s="5">
        <v>704</v>
      </c>
      <c r="C439" s="6" t="s">
        <v>528</v>
      </c>
      <c r="D439" s="7" t="s">
        <v>529</v>
      </c>
      <c r="E439" s="7">
        <f t="shared" si="12"/>
        <v>891</v>
      </c>
      <c r="F439" s="8">
        <v>891</v>
      </c>
      <c r="G439" s="8">
        <v>0</v>
      </c>
      <c r="H439" s="8">
        <v>0</v>
      </c>
      <c r="I439" s="8">
        <v>890</v>
      </c>
      <c r="J439" s="8">
        <v>1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f t="shared" si="13"/>
        <v>3</v>
      </c>
      <c r="Q439" s="8">
        <v>3</v>
      </c>
      <c r="R439" s="8">
        <v>0</v>
      </c>
      <c r="S439" s="8">
        <v>0</v>
      </c>
      <c r="T439" s="8">
        <v>3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</row>
    <row r="440" spans="1:26" ht="12.75">
      <c r="A440" s="5">
        <v>435</v>
      </c>
      <c r="B440" s="5">
        <v>3118</v>
      </c>
      <c r="C440" s="6" t="s">
        <v>530</v>
      </c>
      <c r="D440" s="7" t="s">
        <v>20</v>
      </c>
      <c r="E440" s="7">
        <f t="shared" si="12"/>
        <v>7874</v>
      </c>
      <c r="F440" s="8">
        <v>7874</v>
      </c>
      <c r="G440" s="8">
        <v>0</v>
      </c>
      <c r="H440" s="8">
        <v>6266</v>
      </c>
      <c r="I440" s="8">
        <v>1551</v>
      </c>
      <c r="J440" s="8">
        <v>57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f t="shared" si="13"/>
        <v>258</v>
      </c>
      <c r="Q440" s="8">
        <v>258</v>
      </c>
      <c r="R440" s="8">
        <v>0</v>
      </c>
      <c r="S440" s="8">
        <v>258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</row>
    <row r="441" spans="1:26" ht="12.75">
      <c r="A441" s="5">
        <v>436</v>
      </c>
      <c r="B441" s="5">
        <v>3331</v>
      </c>
      <c r="C441" s="6" t="s">
        <v>531</v>
      </c>
      <c r="D441" s="7" t="s">
        <v>46</v>
      </c>
      <c r="E441" s="7">
        <f t="shared" si="12"/>
        <v>51944</v>
      </c>
      <c r="F441" s="8">
        <v>51944</v>
      </c>
      <c r="G441" s="8">
        <v>0</v>
      </c>
      <c r="H441" s="8">
        <v>5763</v>
      </c>
      <c r="I441" s="8">
        <v>44419</v>
      </c>
      <c r="J441" s="8">
        <v>0</v>
      </c>
      <c r="K441" s="8">
        <v>1762</v>
      </c>
      <c r="L441" s="8">
        <v>0</v>
      </c>
      <c r="M441" s="8">
        <v>0</v>
      </c>
      <c r="N441" s="8">
        <v>0</v>
      </c>
      <c r="O441" s="8">
        <v>0</v>
      </c>
      <c r="P441" s="8">
        <f t="shared" si="13"/>
        <v>129</v>
      </c>
      <c r="Q441" s="8">
        <v>129</v>
      </c>
      <c r="R441" s="8">
        <v>0</v>
      </c>
      <c r="S441" s="8">
        <v>2</v>
      </c>
      <c r="T441" s="8">
        <v>125</v>
      </c>
      <c r="U441" s="8">
        <v>0</v>
      </c>
      <c r="V441" s="8">
        <v>2</v>
      </c>
      <c r="W441" s="8">
        <v>0</v>
      </c>
      <c r="X441" s="8">
        <v>0</v>
      </c>
      <c r="Y441" s="8">
        <v>0</v>
      </c>
      <c r="Z441" s="8">
        <v>0</v>
      </c>
    </row>
    <row r="442" spans="1:26" ht="12.75">
      <c r="A442" s="5">
        <v>438</v>
      </c>
      <c r="B442" s="5">
        <v>3408</v>
      </c>
      <c r="C442" s="6" t="s">
        <v>532</v>
      </c>
      <c r="D442" s="7" t="s">
        <v>20</v>
      </c>
      <c r="E442" s="7">
        <f t="shared" si="12"/>
        <v>69602</v>
      </c>
      <c r="F442" s="8">
        <v>69602</v>
      </c>
      <c r="G442" s="8">
        <v>0</v>
      </c>
      <c r="H442" s="8">
        <v>3047</v>
      </c>
      <c r="I442" s="8">
        <v>25264</v>
      </c>
      <c r="J442" s="8">
        <v>5896</v>
      </c>
      <c r="K442" s="8">
        <v>0</v>
      </c>
      <c r="L442" s="8">
        <v>0</v>
      </c>
      <c r="M442" s="8">
        <v>0</v>
      </c>
      <c r="N442" s="8">
        <v>35395</v>
      </c>
      <c r="O442" s="8">
        <v>0</v>
      </c>
      <c r="P442" s="8">
        <f t="shared" si="13"/>
        <v>34904</v>
      </c>
      <c r="Q442" s="8">
        <v>34904</v>
      </c>
      <c r="R442" s="8">
        <v>0</v>
      </c>
      <c r="S442" s="8">
        <v>483</v>
      </c>
      <c r="T442" s="8">
        <v>18494</v>
      </c>
      <c r="U442" s="8">
        <v>0</v>
      </c>
      <c r="V442" s="8">
        <v>0</v>
      </c>
      <c r="W442" s="8">
        <v>0</v>
      </c>
      <c r="X442" s="8">
        <v>0</v>
      </c>
      <c r="Y442" s="8">
        <v>15927</v>
      </c>
      <c r="Z442" s="8">
        <v>0</v>
      </c>
    </row>
    <row r="443" spans="1:26" ht="12.75">
      <c r="A443" s="5">
        <v>437</v>
      </c>
      <c r="B443" s="5">
        <v>2106</v>
      </c>
      <c r="C443" s="6" t="s">
        <v>532</v>
      </c>
      <c r="D443" s="7" t="s">
        <v>20</v>
      </c>
      <c r="E443" s="7">
        <f t="shared" si="12"/>
        <v>38203</v>
      </c>
      <c r="F443" s="8">
        <v>38203</v>
      </c>
      <c r="G443" s="8">
        <v>0</v>
      </c>
      <c r="H443" s="8">
        <v>38203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f t="shared" si="13"/>
        <v>17170</v>
      </c>
      <c r="Q443" s="8">
        <v>17170</v>
      </c>
      <c r="R443" s="8">
        <v>0</v>
      </c>
      <c r="S443" s="8">
        <v>17170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</row>
    <row r="444" spans="1:26" ht="12.75">
      <c r="A444" s="5">
        <v>439</v>
      </c>
      <c r="B444" s="5">
        <v>894</v>
      </c>
      <c r="C444" s="6" t="s">
        <v>533</v>
      </c>
      <c r="D444" s="7" t="s">
        <v>31</v>
      </c>
      <c r="E444" s="7">
        <f t="shared" si="12"/>
        <v>179072</v>
      </c>
      <c r="F444" s="8">
        <v>179072</v>
      </c>
      <c r="G444" s="8">
        <v>0</v>
      </c>
      <c r="H444" s="8">
        <v>8683</v>
      </c>
      <c r="I444" s="8">
        <v>160847</v>
      </c>
      <c r="J444" s="8">
        <v>9542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f t="shared" si="13"/>
        <v>3886</v>
      </c>
      <c r="Q444" s="8">
        <v>3886</v>
      </c>
      <c r="R444" s="8">
        <v>0</v>
      </c>
      <c r="S444" s="8">
        <v>2600</v>
      </c>
      <c r="T444" s="8">
        <v>1286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</row>
    <row r="445" spans="1:26" ht="12.75">
      <c r="A445" s="5">
        <v>440</v>
      </c>
      <c r="B445" s="5">
        <v>1207</v>
      </c>
      <c r="C445" s="6" t="s">
        <v>534</v>
      </c>
      <c r="D445" s="7" t="s">
        <v>25</v>
      </c>
      <c r="E445" s="7">
        <f t="shared" si="12"/>
        <v>191660</v>
      </c>
      <c r="F445" s="8">
        <v>191660</v>
      </c>
      <c r="G445" s="8">
        <v>6700</v>
      </c>
      <c r="H445" s="8">
        <v>2106</v>
      </c>
      <c r="I445" s="8">
        <v>127152</v>
      </c>
      <c r="J445" s="8">
        <v>1582</v>
      </c>
      <c r="K445" s="8">
        <v>0</v>
      </c>
      <c r="L445" s="8">
        <v>0</v>
      </c>
      <c r="M445" s="8">
        <v>0</v>
      </c>
      <c r="N445" s="8">
        <v>54120</v>
      </c>
      <c r="O445" s="8">
        <v>0</v>
      </c>
      <c r="P445" s="8">
        <f t="shared" si="13"/>
        <v>178101</v>
      </c>
      <c r="Q445" s="8">
        <v>178101</v>
      </c>
      <c r="R445" s="8">
        <v>11352</v>
      </c>
      <c r="S445" s="8">
        <v>1231</v>
      </c>
      <c r="T445" s="8">
        <v>116491</v>
      </c>
      <c r="U445" s="8">
        <v>101</v>
      </c>
      <c r="V445" s="8">
        <v>0</v>
      </c>
      <c r="W445" s="8">
        <v>0</v>
      </c>
      <c r="X445" s="8">
        <v>0</v>
      </c>
      <c r="Y445" s="8">
        <v>48926</v>
      </c>
      <c r="Z445" s="8">
        <v>0</v>
      </c>
    </row>
    <row r="446" spans="1:26" ht="12.75">
      <c r="A446" s="5">
        <v>441</v>
      </c>
      <c r="B446" s="5">
        <v>3367</v>
      </c>
      <c r="C446" s="6" t="s">
        <v>535</v>
      </c>
      <c r="D446" s="7" t="s">
        <v>181</v>
      </c>
      <c r="E446" s="7">
        <f t="shared" si="12"/>
        <v>767</v>
      </c>
      <c r="F446" s="8">
        <v>767</v>
      </c>
      <c r="G446" s="8">
        <v>0</v>
      </c>
      <c r="H446" s="8">
        <v>0</v>
      </c>
      <c r="I446" s="8">
        <v>0</v>
      </c>
      <c r="J446" s="8">
        <v>767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f t="shared" si="13"/>
        <v>5</v>
      </c>
      <c r="Q446" s="8">
        <v>5</v>
      </c>
      <c r="R446" s="8">
        <v>0</v>
      </c>
      <c r="S446" s="8">
        <v>0</v>
      </c>
      <c r="T446" s="8">
        <v>0</v>
      </c>
      <c r="U446" s="8">
        <v>5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</row>
    <row r="447" spans="1:26" ht="12.75">
      <c r="A447" s="5">
        <v>442</v>
      </c>
      <c r="B447" s="5">
        <v>3963</v>
      </c>
      <c r="C447" s="6" t="s">
        <v>536</v>
      </c>
      <c r="D447" s="7" t="s">
        <v>20</v>
      </c>
      <c r="E447" s="7">
        <f t="shared" si="12"/>
        <v>145247</v>
      </c>
      <c r="F447" s="8">
        <v>145247</v>
      </c>
      <c r="G447" s="8">
        <v>0</v>
      </c>
      <c r="H447" s="8">
        <v>61476</v>
      </c>
      <c r="I447" s="8">
        <v>67102</v>
      </c>
      <c r="J447" s="8">
        <v>16669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f t="shared" si="13"/>
        <v>23001</v>
      </c>
      <c r="Q447" s="8">
        <v>23001</v>
      </c>
      <c r="R447" s="8">
        <v>0</v>
      </c>
      <c r="S447" s="8">
        <v>22805</v>
      </c>
      <c r="T447" s="8">
        <v>196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</row>
    <row r="448" spans="1:26" ht="20.25">
      <c r="A448" s="5">
        <v>443</v>
      </c>
      <c r="B448" s="5">
        <v>3589</v>
      </c>
      <c r="C448" s="6" t="s">
        <v>537</v>
      </c>
      <c r="D448" s="7" t="s">
        <v>20</v>
      </c>
      <c r="E448" s="7">
        <f t="shared" si="12"/>
        <v>52116</v>
      </c>
      <c r="F448" s="8">
        <v>52116</v>
      </c>
      <c r="G448" s="8">
        <v>0</v>
      </c>
      <c r="H448" s="8">
        <v>5916</v>
      </c>
      <c r="I448" s="8">
        <v>46075</v>
      </c>
      <c r="J448" s="8">
        <v>125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f t="shared" si="13"/>
        <v>20474</v>
      </c>
      <c r="Q448" s="8">
        <v>20474</v>
      </c>
      <c r="R448" s="8">
        <v>0</v>
      </c>
      <c r="S448" s="8">
        <v>7979</v>
      </c>
      <c r="T448" s="8">
        <v>12495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</row>
    <row r="449" spans="1:26" ht="30">
      <c r="A449" s="5">
        <v>444</v>
      </c>
      <c r="B449" s="5">
        <v>72</v>
      </c>
      <c r="C449" s="6" t="s">
        <v>538</v>
      </c>
      <c r="D449" s="7" t="s">
        <v>20</v>
      </c>
      <c r="E449" s="7">
        <f t="shared" si="12"/>
        <v>6984</v>
      </c>
      <c r="F449" s="8">
        <v>6984</v>
      </c>
      <c r="G449" s="8">
        <v>0</v>
      </c>
      <c r="H449" s="8">
        <v>17</v>
      </c>
      <c r="I449" s="8">
        <v>6961</v>
      </c>
      <c r="J449" s="8">
        <v>0</v>
      </c>
      <c r="K449" s="8">
        <v>0</v>
      </c>
      <c r="L449" s="8">
        <v>0</v>
      </c>
      <c r="M449" s="8">
        <v>0</v>
      </c>
      <c r="N449" s="8">
        <v>6</v>
      </c>
      <c r="O449" s="8">
        <v>0</v>
      </c>
      <c r="P449" s="8">
        <f t="shared" si="13"/>
        <v>21</v>
      </c>
      <c r="Q449" s="8">
        <v>21</v>
      </c>
      <c r="R449" s="8">
        <v>0</v>
      </c>
      <c r="S449" s="8">
        <v>0</v>
      </c>
      <c r="T449" s="8">
        <v>21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</row>
    <row r="450" spans="1:26" ht="20.25">
      <c r="A450" s="5">
        <v>445</v>
      </c>
      <c r="B450" s="5">
        <v>3810</v>
      </c>
      <c r="C450" s="6" t="s">
        <v>539</v>
      </c>
      <c r="D450" s="7" t="s">
        <v>53</v>
      </c>
      <c r="E450" s="7">
        <f t="shared" si="12"/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f t="shared" si="13"/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</row>
    <row r="451" spans="1:26" ht="20.25">
      <c r="A451" s="5">
        <v>446</v>
      </c>
      <c r="B451" s="5">
        <v>2923</v>
      </c>
      <c r="C451" s="6" t="s">
        <v>540</v>
      </c>
      <c r="D451" s="7" t="s">
        <v>20</v>
      </c>
      <c r="E451" s="7">
        <f t="shared" si="12"/>
        <v>122494</v>
      </c>
      <c r="F451" s="8">
        <v>122494</v>
      </c>
      <c r="G451" s="8">
        <v>0</v>
      </c>
      <c r="H451" s="8">
        <v>2479</v>
      </c>
      <c r="I451" s="8">
        <v>4364</v>
      </c>
      <c r="J451" s="8">
        <v>35</v>
      </c>
      <c r="K451" s="8">
        <v>0</v>
      </c>
      <c r="L451" s="8">
        <v>0</v>
      </c>
      <c r="M451" s="8">
        <v>0</v>
      </c>
      <c r="N451" s="8">
        <v>115616</v>
      </c>
      <c r="O451" s="8">
        <v>0</v>
      </c>
      <c r="P451" s="8">
        <f t="shared" si="13"/>
        <v>85183</v>
      </c>
      <c r="Q451" s="8">
        <v>85183</v>
      </c>
      <c r="R451" s="8">
        <v>0</v>
      </c>
      <c r="S451" s="8">
        <v>1040</v>
      </c>
      <c r="T451" s="8">
        <v>2030</v>
      </c>
      <c r="U451" s="8">
        <v>0</v>
      </c>
      <c r="V451" s="8">
        <v>0</v>
      </c>
      <c r="W451" s="8">
        <v>0</v>
      </c>
      <c r="X451" s="8">
        <v>0</v>
      </c>
      <c r="Y451" s="8">
        <v>82113</v>
      </c>
      <c r="Z451" s="8">
        <v>0</v>
      </c>
    </row>
    <row r="452" spans="1:26" ht="20.25">
      <c r="A452" s="5">
        <v>447</v>
      </c>
      <c r="B452" s="5">
        <v>3982</v>
      </c>
      <c r="C452" s="6" t="s">
        <v>541</v>
      </c>
      <c r="D452" s="7" t="s">
        <v>25</v>
      </c>
      <c r="E452" s="7">
        <f t="shared" si="12"/>
        <v>4628</v>
      </c>
      <c r="F452" s="8">
        <v>4628</v>
      </c>
      <c r="G452" s="8">
        <v>4628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f t="shared" si="13"/>
        <v>4476</v>
      </c>
      <c r="Q452" s="8">
        <v>4476</v>
      </c>
      <c r="R452" s="8">
        <v>4476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</row>
    <row r="453" spans="1:26" ht="20.25">
      <c r="A453" s="5">
        <v>448</v>
      </c>
      <c r="B453" s="5">
        <v>3621</v>
      </c>
      <c r="C453" s="6" t="s">
        <v>542</v>
      </c>
      <c r="D453" s="7" t="s">
        <v>20</v>
      </c>
      <c r="E453" s="7">
        <f t="shared" si="12"/>
        <v>7470</v>
      </c>
      <c r="F453" s="8">
        <v>7470</v>
      </c>
      <c r="G453" s="8">
        <v>0</v>
      </c>
      <c r="H453" s="8">
        <v>9</v>
      </c>
      <c r="I453" s="8">
        <v>4171</v>
      </c>
      <c r="J453" s="8">
        <v>3290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f t="shared" si="13"/>
        <v>2438</v>
      </c>
      <c r="Q453" s="8">
        <v>2438</v>
      </c>
      <c r="R453" s="8">
        <v>0</v>
      </c>
      <c r="S453" s="8">
        <v>293</v>
      </c>
      <c r="T453" s="8">
        <v>2144</v>
      </c>
      <c r="U453" s="8">
        <v>1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</row>
    <row r="454" spans="1:26" ht="12.75">
      <c r="A454" s="5">
        <v>449</v>
      </c>
      <c r="B454" s="5">
        <v>1908</v>
      </c>
      <c r="C454" s="6" t="s">
        <v>543</v>
      </c>
      <c r="D454" s="7" t="s">
        <v>20</v>
      </c>
      <c r="E454" s="7">
        <f t="shared" si="12"/>
        <v>122427</v>
      </c>
      <c r="F454" s="8">
        <v>122427</v>
      </c>
      <c r="G454" s="8">
        <v>0</v>
      </c>
      <c r="H454" s="8">
        <v>14249</v>
      </c>
      <c r="I454" s="8">
        <v>75819</v>
      </c>
      <c r="J454" s="8">
        <v>13085</v>
      </c>
      <c r="K454" s="8">
        <v>0</v>
      </c>
      <c r="L454" s="8">
        <v>0</v>
      </c>
      <c r="M454" s="8">
        <v>0</v>
      </c>
      <c r="N454" s="8">
        <v>19274</v>
      </c>
      <c r="O454" s="8">
        <v>0</v>
      </c>
      <c r="P454" s="8">
        <f t="shared" si="13"/>
        <v>51750</v>
      </c>
      <c r="Q454" s="8">
        <v>51750</v>
      </c>
      <c r="R454" s="8">
        <v>170</v>
      </c>
      <c r="S454" s="8">
        <v>11035</v>
      </c>
      <c r="T454" s="8">
        <v>26540</v>
      </c>
      <c r="U454" s="8">
        <v>17</v>
      </c>
      <c r="V454" s="8">
        <v>0</v>
      </c>
      <c r="W454" s="8">
        <v>0</v>
      </c>
      <c r="X454" s="8">
        <v>0</v>
      </c>
      <c r="Y454" s="8">
        <v>13988</v>
      </c>
      <c r="Z454" s="8">
        <v>0</v>
      </c>
    </row>
    <row r="455" spans="1:26" ht="12.75">
      <c r="A455" s="5">
        <v>450</v>
      </c>
      <c r="B455" s="5">
        <v>1224</v>
      </c>
      <c r="C455" s="6" t="s">
        <v>544</v>
      </c>
      <c r="D455" s="7" t="s">
        <v>25</v>
      </c>
      <c r="E455" s="7">
        <f aca="true" t="shared" si="14" ref="E455:E518">F455+O455</f>
        <v>235</v>
      </c>
      <c r="F455" s="8">
        <v>235</v>
      </c>
      <c r="G455" s="8">
        <v>216</v>
      </c>
      <c r="H455" s="8">
        <v>19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f aca="true" t="shared" si="15" ref="P455:P518">Q455+Z455</f>
        <v>380</v>
      </c>
      <c r="Q455" s="8">
        <v>380</v>
      </c>
      <c r="R455" s="8">
        <v>355</v>
      </c>
      <c r="S455" s="8">
        <v>25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</row>
    <row r="456" spans="1:26" ht="20.25">
      <c r="A456" s="5">
        <v>451</v>
      </c>
      <c r="B456" s="5">
        <v>3718</v>
      </c>
      <c r="C456" s="6" t="s">
        <v>545</v>
      </c>
      <c r="D456" s="7" t="s">
        <v>249</v>
      </c>
      <c r="E456" s="7">
        <f t="shared" si="14"/>
        <v>6</v>
      </c>
      <c r="F456" s="8">
        <v>6</v>
      </c>
      <c r="G456" s="8">
        <v>0</v>
      </c>
      <c r="H456" s="8">
        <v>0</v>
      </c>
      <c r="I456" s="8">
        <v>6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f t="shared" si="15"/>
        <v>2175</v>
      </c>
      <c r="Q456" s="8">
        <v>2175</v>
      </c>
      <c r="R456" s="8">
        <v>0</v>
      </c>
      <c r="S456" s="8">
        <v>0</v>
      </c>
      <c r="T456" s="8">
        <v>2175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</row>
    <row r="457" spans="1:26" ht="20.25">
      <c r="A457" s="5">
        <v>452</v>
      </c>
      <c r="B457" s="5">
        <v>3881</v>
      </c>
      <c r="C457" s="6" t="s">
        <v>546</v>
      </c>
      <c r="D457" s="7" t="s">
        <v>20</v>
      </c>
      <c r="E457" s="7">
        <f t="shared" si="14"/>
        <v>3326</v>
      </c>
      <c r="F457" s="8">
        <v>3326</v>
      </c>
      <c r="G457" s="8">
        <v>0</v>
      </c>
      <c r="H457" s="8">
        <v>80</v>
      </c>
      <c r="I457" s="8">
        <v>3246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f t="shared" si="15"/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</row>
    <row r="458" spans="1:26" ht="12.75">
      <c r="A458" s="5">
        <v>453</v>
      </c>
      <c r="B458" s="5">
        <v>3972</v>
      </c>
      <c r="C458" s="6" t="s">
        <v>547</v>
      </c>
      <c r="D458" s="7" t="s">
        <v>20</v>
      </c>
      <c r="E458" s="7">
        <f t="shared" si="14"/>
        <v>158463</v>
      </c>
      <c r="F458" s="8">
        <v>158463</v>
      </c>
      <c r="G458" s="8">
        <v>118614</v>
      </c>
      <c r="H458" s="8">
        <v>39849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f t="shared" si="15"/>
        <v>15175</v>
      </c>
      <c r="Q458" s="8">
        <v>15175</v>
      </c>
      <c r="R458" s="8">
        <v>10486</v>
      </c>
      <c r="S458" s="8">
        <v>4689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</row>
    <row r="459" spans="1:26" ht="12.75">
      <c r="A459" s="5">
        <v>454</v>
      </c>
      <c r="B459" s="5">
        <v>1209</v>
      </c>
      <c r="C459" s="6" t="s">
        <v>548</v>
      </c>
      <c r="D459" s="7" t="s">
        <v>20</v>
      </c>
      <c r="E459" s="7">
        <f t="shared" si="14"/>
        <v>6377165</v>
      </c>
      <c r="F459" s="8">
        <v>6377165</v>
      </c>
      <c r="G459" s="8">
        <v>50887</v>
      </c>
      <c r="H459" s="8">
        <v>1222767</v>
      </c>
      <c r="I459" s="8">
        <v>3476240</v>
      </c>
      <c r="J459" s="8">
        <v>112568</v>
      </c>
      <c r="K459" s="8">
        <v>921</v>
      </c>
      <c r="L459" s="8">
        <v>0</v>
      </c>
      <c r="M459" s="8">
        <v>0</v>
      </c>
      <c r="N459" s="8">
        <v>1513782</v>
      </c>
      <c r="O459" s="8">
        <v>0</v>
      </c>
      <c r="P459" s="8">
        <f t="shared" si="15"/>
        <v>4315060</v>
      </c>
      <c r="Q459" s="8">
        <v>4315060</v>
      </c>
      <c r="R459" s="8">
        <v>19527</v>
      </c>
      <c r="S459" s="8">
        <v>826440</v>
      </c>
      <c r="T459" s="8">
        <v>2521209</v>
      </c>
      <c r="U459" s="8">
        <v>45808</v>
      </c>
      <c r="V459" s="8">
        <v>0</v>
      </c>
      <c r="W459" s="8">
        <v>0</v>
      </c>
      <c r="X459" s="8">
        <v>0</v>
      </c>
      <c r="Y459" s="8">
        <v>902076</v>
      </c>
      <c r="Z459" s="8">
        <v>0</v>
      </c>
    </row>
    <row r="460" spans="1:26" ht="20.25">
      <c r="A460" s="5">
        <v>455</v>
      </c>
      <c r="B460" s="5">
        <v>879</v>
      </c>
      <c r="C460" s="6" t="s">
        <v>549</v>
      </c>
      <c r="D460" s="7" t="s">
        <v>550</v>
      </c>
      <c r="E460" s="7">
        <f t="shared" si="14"/>
        <v>1994212</v>
      </c>
      <c r="F460" s="8">
        <v>1500</v>
      </c>
      <c r="G460" s="8">
        <v>0</v>
      </c>
      <c r="H460" s="8">
        <v>1500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1992712</v>
      </c>
      <c r="P460" s="8">
        <f t="shared" si="15"/>
        <v>2029375</v>
      </c>
      <c r="Q460" s="8">
        <v>336</v>
      </c>
      <c r="R460" s="8">
        <v>0</v>
      </c>
      <c r="S460" s="8">
        <v>336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2029039</v>
      </c>
    </row>
    <row r="461" spans="1:26" ht="12.75">
      <c r="A461" s="5">
        <v>456</v>
      </c>
      <c r="B461" s="5">
        <v>3492</v>
      </c>
      <c r="C461" s="6" t="s">
        <v>551</v>
      </c>
      <c r="D461" s="7" t="s">
        <v>285</v>
      </c>
      <c r="E461" s="7">
        <f t="shared" si="14"/>
        <v>292165</v>
      </c>
      <c r="F461" s="8">
        <v>292165</v>
      </c>
      <c r="G461" s="8">
        <v>0</v>
      </c>
      <c r="H461" s="8">
        <v>14853</v>
      </c>
      <c r="I461" s="8">
        <v>257116</v>
      </c>
      <c r="J461" s="8">
        <v>20196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f t="shared" si="15"/>
        <v>56456</v>
      </c>
      <c r="Q461" s="8">
        <v>56456</v>
      </c>
      <c r="R461" s="8">
        <v>0</v>
      </c>
      <c r="S461" s="8">
        <v>10726</v>
      </c>
      <c r="T461" s="8">
        <v>45730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</row>
    <row r="462" spans="1:26" ht="12.75">
      <c r="A462" s="5">
        <v>457</v>
      </c>
      <c r="B462" s="5">
        <v>2905</v>
      </c>
      <c r="C462" s="6" t="s">
        <v>552</v>
      </c>
      <c r="D462" s="7" t="s">
        <v>20</v>
      </c>
      <c r="E462" s="7">
        <f t="shared" si="14"/>
        <v>95341</v>
      </c>
      <c r="F462" s="8">
        <v>95341</v>
      </c>
      <c r="G462" s="8">
        <v>0</v>
      </c>
      <c r="H462" s="8">
        <v>5128</v>
      </c>
      <c r="I462" s="8">
        <v>65622</v>
      </c>
      <c r="J462" s="8">
        <v>8339</v>
      </c>
      <c r="K462" s="8">
        <v>13</v>
      </c>
      <c r="L462" s="8">
        <v>0</v>
      </c>
      <c r="M462" s="8">
        <v>0</v>
      </c>
      <c r="N462" s="8">
        <v>16239</v>
      </c>
      <c r="O462" s="8">
        <v>0</v>
      </c>
      <c r="P462" s="8">
        <f t="shared" si="15"/>
        <v>88876</v>
      </c>
      <c r="Q462" s="8">
        <v>88876</v>
      </c>
      <c r="R462" s="8">
        <v>0</v>
      </c>
      <c r="S462" s="8">
        <v>8320</v>
      </c>
      <c r="T462" s="8">
        <v>62933</v>
      </c>
      <c r="U462" s="8">
        <v>385</v>
      </c>
      <c r="V462" s="8">
        <v>0</v>
      </c>
      <c r="W462" s="8">
        <v>0</v>
      </c>
      <c r="X462" s="8">
        <v>0</v>
      </c>
      <c r="Y462" s="8">
        <v>17238</v>
      </c>
      <c r="Z462" s="8">
        <v>0</v>
      </c>
    </row>
    <row r="463" spans="1:26" ht="12.75">
      <c r="A463" s="5">
        <v>458</v>
      </c>
      <c r="B463" s="5">
        <v>2632</v>
      </c>
      <c r="C463" s="6" t="s">
        <v>553</v>
      </c>
      <c r="D463" s="7" t="s">
        <v>20</v>
      </c>
      <c r="E463" s="7">
        <f t="shared" si="14"/>
        <v>2864</v>
      </c>
      <c r="F463" s="8">
        <v>2864</v>
      </c>
      <c r="G463" s="8">
        <v>0</v>
      </c>
      <c r="H463" s="8">
        <v>6</v>
      </c>
      <c r="I463" s="8">
        <v>2848</v>
      </c>
      <c r="J463" s="8">
        <v>10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f t="shared" si="15"/>
        <v>824</v>
      </c>
      <c r="Q463" s="8">
        <v>824</v>
      </c>
      <c r="R463" s="8">
        <v>0</v>
      </c>
      <c r="S463" s="8">
        <v>0</v>
      </c>
      <c r="T463" s="8">
        <v>823</v>
      </c>
      <c r="U463" s="8">
        <v>1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</row>
    <row r="464" spans="1:26" ht="12.75">
      <c r="A464" s="5">
        <v>459</v>
      </c>
      <c r="B464" s="5">
        <v>211</v>
      </c>
      <c r="C464" s="6" t="s">
        <v>554</v>
      </c>
      <c r="D464" s="7" t="s">
        <v>157</v>
      </c>
      <c r="E464" s="7">
        <f t="shared" si="14"/>
        <v>33161</v>
      </c>
      <c r="F464" s="8">
        <v>33161</v>
      </c>
      <c r="G464" s="8">
        <v>0</v>
      </c>
      <c r="H464" s="8">
        <v>25</v>
      </c>
      <c r="I464" s="8">
        <v>33003</v>
      </c>
      <c r="J464" s="8">
        <v>133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f t="shared" si="15"/>
        <v>1585</v>
      </c>
      <c r="Q464" s="8">
        <v>1585</v>
      </c>
      <c r="R464" s="8">
        <v>0</v>
      </c>
      <c r="S464" s="8">
        <v>0</v>
      </c>
      <c r="T464" s="8">
        <v>1585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</row>
    <row r="465" spans="1:26" ht="12.75">
      <c r="A465" s="5">
        <v>460</v>
      </c>
      <c r="B465" s="5">
        <v>3549</v>
      </c>
      <c r="C465" s="6" t="s">
        <v>555</v>
      </c>
      <c r="D465" s="7" t="s">
        <v>68</v>
      </c>
      <c r="E465" s="7">
        <f t="shared" si="14"/>
        <v>305</v>
      </c>
      <c r="F465" s="8">
        <v>305</v>
      </c>
      <c r="G465" s="8">
        <v>0</v>
      </c>
      <c r="H465" s="8">
        <v>0</v>
      </c>
      <c r="I465" s="8">
        <v>71</v>
      </c>
      <c r="J465" s="8">
        <v>234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f t="shared" si="15"/>
        <v>9</v>
      </c>
      <c r="Q465" s="8">
        <v>9</v>
      </c>
      <c r="R465" s="8">
        <v>0</v>
      </c>
      <c r="S465" s="8">
        <v>0</v>
      </c>
      <c r="T465" s="8">
        <v>9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</row>
    <row r="466" spans="1:26" ht="12.75">
      <c r="A466" s="5">
        <v>461</v>
      </c>
      <c r="B466" s="5">
        <v>1</v>
      </c>
      <c r="C466" s="6" t="s">
        <v>556</v>
      </c>
      <c r="D466" s="7" t="s">
        <v>20</v>
      </c>
      <c r="E466" s="7">
        <f t="shared" si="14"/>
        <v>3775040</v>
      </c>
      <c r="F466" s="8">
        <v>3775040</v>
      </c>
      <c r="G466" s="8">
        <v>0</v>
      </c>
      <c r="H466" s="8">
        <v>2522</v>
      </c>
      <c r="I466" s="8">
        <v>71569</v>
      </c>
      <c r="J466" s="8">
        <v>7782</v>
      </c>
      <c r="K466" s="8">
        <v>0</v>
      </c>
      <c r="L466" s="8">
        <v>0</v>
      </c>
      <c r="M466" s="8">
        <v>3670816</v>
      </c>
      <c r="N466" s="8">
        <v>22351</v>
      </c>
      <c r="O466" s="8">
        <v>0</v>
      </c>
      <c r="P466" s="8">
        <f t="shared" si="15"/>
        <v>592213</v>
      </c>
      <c r="Q466" s="8">
        <v>592213</v>
      </c>
      <c r="R466" s="8">
        <v>0</v>
      </c>
      <c r="S466" s="8">
        <v>457</v>
      </c>
      <c r="T466" s="8">
        <v>32445</v>
      </c>
      <c r="U466" s="8">
        <v>3870</v>
      </c>
      <c r="V466" s="8">
        <v>0</v>
      </c>
      <c r="W466" s="8">
        <v>0</v>
      </c>
      <c r="X466" s="8">
        <v>544760</v>
      </c>
      <c r="Y466" s="8">
        <v>10681</v>
      </c>
      <c r="Z466" s="8">
        <v>0</v>
      </c>
    </row>
    <row r="467" spans="1:26" ht="20.25">
      <c r="A467" s="5">
        <v>462</v>
      </c>
      <c r="B467" s="5">
        <v>2309</v>
      </c>
      <c r="C467" s="6" t="s">
        <v>557</v>
      </c>
      <c r="D467" s="7" t="s">
        <v>137</v>
      </c>
      <c r="E467" s="7">
        <f t="shared" si="14"/>
        <v>427821</v>
      </c>
      <c r="F467" s="8">
        <v>427821</v>
      </c>
      <c r="G467" s="8">
        <v>158</v>
      </c>
      <c r="H467" s="8">
        <v>38419</v>
      </c>
      <c r="I467" s="8">
        <v>176680</v>
      </c>
      <c r="J467" s="8">
        <v>6136</v>
      </c>
      <c r="K467" s="8">
        <v>59</v>
      </c>
      <c r="L467" s="8">
        <v>0</v>
      </c>
      <c r="M467" s="8">
        <v>0</v>
      </c>
      <c r="N467" s="8">
        <v>206369</v>
      </c>
      <c r="O467" s="8">
        <v>0</v>
      </c>
      <c r="P467" s="8">
        <f t="shared" si="15"/>
        <v>266818</v>
      </c>
      <c r="Q467" s="8">
        <v>266818</v>
      </c>
      <c r="R467" s="8">
        <v>720</v>
      </c>
      <c r="S467" s="8">
        <v>8246</v>
      </c>
      <c r="T467" s="8">
        <v>82495</v>
      </c>
      <c r="U467" s="8">
        <v>95</v>
      </c>
      <c r="V467" s="8">
        <v>0</v>
      </c>
      <c r="W467" s="8">
        <v>0</v>
      </c>
      <c r="X467" s="8">
        <v>0</v>
      </c>
      <c r="Y467" s="8">
        <v>175262</v>
      </c>
      <c r="Z467" s="8">
        <v>0</v>
      </c>
    </row>
    <row r="468" spans="1:26" ht="20.25">
      <c r="A468" s="5">
        <v>463</v>
      </c>
      <c r="B468" s="5">
        <v>468</v>
      </c>
      <c r="C468" s="6" t="s">
        <v>558</v>
      </c>
      <c r="D468" s="7" t="s">
        <v>68</v>
      </c>
      <c r="E468" s="7">
        <f t="shared" si="14"/>
        <v>323253</v>
      </c>
      <c r="F468" s="8">
        <v>323253</v>
      </c>
      <c r="G468" s="8">
        <v>2524</v>
      </c>
      <c r="H468" s="8">
        <v>16602</v>
      </c>
      <c r="I468" s="8">
        <v>62721</v>
      </c>
      <c r="J468" s="8">
        <v>5539</v>
      </c>
      <c r="K468" s="8">
        <v>395</v>
      </c>
      <c r="L468" s="8">
        <v>0</v>
      </c>
      <c r="M468" s="8">
        <v>0</v>
      </c>
      <c r="N468" s="8">
        <v>235472</v>
      </c>
      <c r="O468" s="8">
        <v>0</v>
      </c>
      <c r="P468" s="8">
        <f t="shared" si="15"/>
        <v>186679</v>
      </c>
      <c r="Q468" s="8">
        <v>186679</v>
      </c>
      <c r="R468" s="8">
        <v>11803</v>
      </c>
      <c r="S468" s="8">
        <v>5008</v>
      </c>
      <c r="T468" s="8">
        <v>16780</v>
      </c>
      <c r="U468" s="8">
        <v>1166</v>
      </c>
      <c r="V468" s="8">
        <v>0</v>
      </c>
      <c r="W468" s="8">
        <v>0</v>
      </c>
      <c r="X468" s="8">
        <v>0</v>
      </c>
      <c r="Y468" s="8">
        <v>151922</v>
      </c>
      <c r="Z468" s="8">
        <v>0</v>
      </c>
    </row>
    <row r="469" spans="1:26" ht="20.25">
      <c r="A469" s="5">
        <v>464</v>
      </c>
      <c r="B469" s="5">
        <v>3984</v>
      </c>
      <c r="C469" s="6" t="s">
        <v>559</v>
      </c>
      <c r="D469" s="7" t="s">
        <v>20</v>
      </c>
      <c r="E469" s="7">
        <f t="shared" si="14"/>
        <v>474759</v>
      </c>
      <c r="F469" s="8">
        <v>474759</v>
      </c>
      <c r="G469" s="8">
        <v>408612</v>
      </c>
      <c r="H469" s="8">
        <v>66147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f t="shared" si="15"/>
        <v>31069</v>
      </c>
      <c r="Q469" s="8">
        <v>31069</v>
      </c>
      <c r="R469" s="8">
        <v>18712</v>
      </c>
      <c r="S469" s="8">
        <v>12357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</row>
    <row r="470" spans="1:26" ht="20.25">
      <c r="A470" s="5">
        <v>465</v>
      </c>
      <c r="B470" s="5">
        <v>3676</v>
      </c>
      <c r="C470" s="6" t="s">
        <v>560</v>
      </c>
      <c r="D470" s="7" t="s">
        <v>20</v>
      </c>
      <c r="E470" s="7">
        <f t="shared" si="14"/>
        <v>4751401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4751401</v>
      </c>
      <c r="P470" s="8">
        <f t="shared" si="15"/>
        <v>4901905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4901905</v>
      </c>
    </row>
    <row r="471" spans="1:26" ht="20.25">
      <c r="A471" s="5">
        <v>466</v>
      </c>
      <c r="B471" s="5">
        <v>665</v>
      </c>
      <c r="C471" s="6" t="s">
        <v>561</v>
      </c>
      <c r="D471" s="7" t="s">
        <v>217</v>
      </c>
      <c r="E471" s="7">
        <f t="shared" si="14"/>
        <v>1866572</v>
      </c>
      <c r="F471" s="8">
        <v>1866572</v>
      </c>
      <c r="G471" s="8">
        <v>5469</v>
      </c>
      <c r="H471" s="8">
        <v>127375</v>
      </c>
      <c r="I471" s="8">
        <v>1058256</v>
      </c>
      <c r="J471" s="8">
        <v>18432</v>
      </c>
      <c r="K471" s="8">
        <v>1229</v>
      </c>
      <c r="L471" s="8">
        <v>0</v>
      </c>
      <c r="M471" s="8">
        <v>0</v>
      </c>
      <c r="N471" s="8">
        <v>655811</v>
      </c>
      <c r="O471" s="8">
        <v>0</v>
      </c>
      <c r="P471" s="8">
        <f t="shared" si="15"/>
        <v>955366</v>
      </c>
      <c r="Q471" s="8">
        <v>955366</v>
      </c>
      <c r="R471" s="8">
        <v>14524</v>
      </c>
      <c r="S471" s="8">
        <v>34365</v>
      </c>
      <c r="T471" s="8">
        <v>413511</v>
      </c>
      <c r="U471" s="8">
        <v>1390</v>
      </c>
      <c r="V471" s="8">
        <v>2</v>
      </c>
      <c r="W471" s="8">
        <v>0</v>
      </c>
      <c r="X471" s="8">
        <v>0</v>
      </c>
      <c r="Y471" s="8">
        <v>491574</v>
      </c>
      <c r="Z471" s="8">
        <v>0</v>
      </c>
    </row>
    <row r="472" spans="1:26" ht="20.25">
      <c r="A472" s="5">
        <v>467</v>
      </c>
      <c r="B472" s="5">
        <v>451</v>
      </c>
      <c r="C472" s="6" t="s">
        <v>562</v>
      </c>
      <c r="D472" s="7" t="s">
        <v>25</v>
      </c>
      <c r="E472" s="7">
        <f t="shared" si="14"/>
        <v>1528254</v>
      </c>
      <c r="F472" s="8">
        <v>1528254</v>
      </c>
      <c r="G472" s="8">
        <v>976</v>
      </c>
      <c r="H472" s="8">
        <v>114785</v>
      </c>
      <c r="I472" s="8">
        <v>897472</v>
      </c>
      <c r="J472" s="8">
        <v>12169</v>
      </c>
      <c r="K472" s="8">
        <v>1178</v>
      </c>
      <c r="L472" s="8">
        <v>0</v>
      </c>
      <c r="M472" s="8">
        <v>0</v>
      </c>
      <c r="N472" s="8">
        <v>501674</v>
      </c>
      <c r="O472" s="8">
        <v>0</v>
      </c>
      <c r="P472" s="8">
        <f t="shared" si="15"/>
        <v>855215</v>
      </c>
      <c r="Q472" s="8">
        <v>855215</v>
      </c>
      <c r="R472" s="8">
        <v>4138</v>
      </c>
      <c r="S472" s="8">
        <v>50390</v>
      </c>
      <c r="T472" s="8">
        <v>522229</v>
      </c>
      <c r="U472" s="8">
        <v>2479</v>
      </c>
      <c r="V472" s="8">
        <v>0</v>
      </c>
      <c r="W472" s="8">
        <v>0</v>
      </c>
      <c r="X472" s="8">
        <v>0</v>
      </c>
      <c r="Y472" s="8">
        <v>275979</v>
      </c>
      <c r="Z472" s="8">
        <v>0</v>
      </c>
    </row>
    <row r="473" spans="1:26" ht="20.25">
      <c r="A473" s="5">
        <v>468</v>
      </c>
      <c r="B473" s="5">
        <v>2474</v>
      </c>
      <c r="C473" s="6" t="s">
        <v>563</v>
      </c>
      <c r="D473" s="7" t="s">
        <v>95</v>
      </c>
      <c r="E473" s="7">
        <f t="shared" si="14"/>
        <v>822011</v>
      </c>
      <c r="F473" s="8">
        <v>822011</v>
      </c>
      <c r="G473" s="8">
        <v>438</v>
      </c>
      <c r="H473" s="8">
        <v>89745</v>
      </c>
      <c r="I473" s="8">
        <v>246131</v>
      </c>
      <c r="J473" s="8">
        <v>4957</v>
      </c>
      <c r="K473" s="8">
        <v>2121</v>
      </c>
      <c r="L473" s="8">
        <v>0</v>
      </c>
      <c r="M473" s="8">
        <v>0</v>
      </c>
      <c r="N473" s="8">
        <v>478619</v>
      </c>
      <c r="O473" s="8">
        <v>0</v>
      </c>
      <c r="P473" s="8">
        <f t="shared" si="15"/>
        <v>514930</v>
      </c>
      <c r="Q473" s="8">
        <v>514930</v>
      </c>
      <c r="R473" s="8">
        <v>2998</v>
      </c>
      <c r="S473" s="8">
        <v>29458</v>
      </c>
      <c r="T473" s="8">
        <v>132737</v>
      </c>
      <c r="U473" s="8">
        <v>91</v>
      </c>
      <c r="V473" s="8">
        <v>0</v>
      </c>
      <c r="W473" s="8">
        <v>0</v>
      </c>
      <c r="X473" s="8">
        <v>0</v>
      </c>
      <c r="Y473" s="8">
        <v>349646</v>
      </c>
      <c r="Z473" s="8">
        <v>0</v>
      </c>
    </row>
    <row r="474" spans="1:26" ht="20.25">
      <c r="A474" s="5">
        <v>469</v>
      </c>
      <c r="B474" s="5">
        <v>977</v>
      </c>
      <c r="C474" s="6" t="s">
        <v>564</v>
      </c>
      <c r="D474" s="7" t="s">
        <v>565</v>
      </c>
      <c r="E474" s="7">
        <f t="shared" si="14"/>
        <v>2521810</v>
      </c>
      <c r="F474" s="8">
        <v>2521810</v>
      </c>
      <c r="G474" s="8">
        <v>1845</v>
      </c>
      <c r="H474" s="8">
        <v>355295</v>
      </c>
      <c r="I474" s="8">
        <v>1463584</v>
      </c>
      <c r="J474" s="8">
        <v>61054</v>
      </c>
      <c r="K474" s="8">
        <v>14</v>
      </c>
      <c r="L474" s="8">
        <v>0</v>
      </c>
      <c r="M474" s="8">
        <v>0</v>
      </c>
      <c r="N474" s="8">
        <v>640018</v>
      </c>
      <c r="O474" s="8">
        <v>0</v>
      </c>
      <c r="P474" s="8">
        <f t="shared" si="15"/>
        <v>1627128</v>
      </c>
      <c r="Q474" s="8">
        <v>1627128</v>
      </c>
      <c r="R474" s="8">
        <v>455</v>
      </c>
      <c r="S474" s="8">
        <v>302119</v>
      </c>
      <c r="T474" s="8">
        <v>996926</v>
      </c>
      <c r="U474" s="8">
        <v>5112</v>
      </c>
      <c r="V474" s="8">
        <v>0</v>
      </c>
      <c r="W474" s="8">
        <v>0</v>
      </c>
      <c r="X474" s="8">
        <v>0</v>
      </c>
      <c r="Y474" s="8">
        <v>322516</v>
      </c>
      <c r="Z474" s="8">
        <v>0</v>
      </c>
    </row>
    <row r="475" spans="1:26" ht="20.25">
      <c r="A475" s="5">
        <v>470</v>
      </c>
      <c r="B475" s="5">
        <v>2382</v>
      </c>
      <c r="C475" s="6" t="s">
        <v>566</v>
      </c>
      <c r="D475" s="7" t="s">
        <v>55</v>
      </c>
      <c r="E475" s="7">
        <f t="shared" si="14"/>
        <v>359511</v>
      </c>
      <c r="F475" s="8">
        <v>359511</v>
      </c>
      <c r="G475" s="8">
        <v>254</v>
      </c>
      <c r="H475" s="8">
        <v>13108</v>
      </c>
      <c r="I475" s="8">
        <v>234618</v>
      </c>
      <c r="J475" s="8">
        <v>3594</v>
      </c>
      <c r="K475" s="8">
        <v>251</v>
      </c>
      <c r="L475" s="8">
        <v>0</v>
      </c>
      <c r="M475" s="8">
        <v>0</v>
      </c>
      <c r="N475" s="8">
        <v>107686</v>
      </c>
      <c r="O475" s="8">
        <v>0</v>
      </c>
      <c r="P475" s="8">
        <f t="shared" si="15"/>
        <v>194881</v>
      </c>
      <c r="Q475" s="8">
        <v>194881</v>
      </c>
      <c r="R475" s="8">
        <v>2083</v>
      </c>
      <c r="S475" s="8">
        <v>2397</v>
      </c>
      <c r="T475" s="8">
        <v>82232</v>
      </c>
      <c r="U475" s="8">
        <v>136</v>
      </c>
      <c r="V475" s="8">
        <v>0</v>
      </c>
      <c r="W475" s="8">
        <v>0</v>
      </c>
      <c r="X475" s="8">
        <v>0</v>
      </c>
      <c r="Y475" s="8">
        <v>108033</v>
      </c>
      <c r="Z475" s="8">
        <v>0</v>
      </c>
    </row>
    <row r="476" spans="1:26" ht="12.75">
      <c r="A476" s="5">
        <v>471</v>
      </c>
      <c r="B476" s="5">
        <v>2366</v>
      </c>
      <c r="C476" s="6" t="s">
        <v>567</v>
      </c>
      <c r="D476" s="7" t="s">
        <v>454</v>
      </c>
      <c r="E476" s="7">
        <f t="shared" si="14"/>
        <v>1004334</v>
      </c>
      <c r="F476" s="8">
        <v>1004334</v>
      </c>
      <c r="G476" s="8">
        <v>437</v>
      </c>
      <c r="H476" s="8">
        <v>98389</v>
      </c>
      <c r="I476" s="8">
        <v>454121</v>
      </c>
      <c r="J476" s="8">
        <v>13700</v>
      </c>
      <c r="K476" s="8">
        <v>41</v>
      </c>
      <c r="L476" s="8">
        <v>0</v>
      </c>
      <c r="M476" s="8">
        <v>0</v>
      </c>
      <c r="N476" s="8">
        <v>437646</v>
      </c>
      <c r="O476" s="8">
        <v>0</v>
      </c>
      <c r="P476" s="8">
        <f t="shared" si="15"/>
        <v>618388</v>
      </c>
      <c r="Q476" s="8">
        <v>618388</v>
      </c>
      <c r="R476" s="8">
        <v>1868</v>
      </c>
      <c r="S476" s="8">
        <v>28130</v>
      </c>
      <c r="T476" s="8">
        <v>229859</v>
      </c>
      <c r="U476" s="8">
        <v>209</v>
      </c>
      <c r="V476" s="8">
        <v>0</v>
      </c>
      <c r="W476" s="8">
        <v>0</v>
      </c>
      <c r="X476" s="8">
        <v>0</v>
      </c>
      <c r="Y476" s="8">
        <v>358322</v>
      </c>
      <c r="Z476" s="8">
        <v>0</v>
      </c>
    </row>
    <row r="477" spans="1:26" ht="20.25">
      <c r="A477" s="5">
        <v>472</v>
      </c>
      <c r="B477" s="5">
        <v>1096</v>
      </c>
      <c r="C477" s="6" t="s">
        <v>568</v>
      </c>
      <c r="D477" s="7" t="s">
        <v>569</v>
      </c>
      <c r="E477" s="7">
        <f t="shared" si="14"/>
        <v>1356433</v>
      </c>
      <c r="F477" s="8">
        <v>1356433</v>
      </c>
      <c r="G477" s="8">
        <v>4964</v>
      </c>
      <c r="H477" s="8">
        <v>44399</v>
      </c>
      <c r="I477" s="8">
        <v>725323</v>
      </c>
      <c r="J477" s="8">
        <v>14293</v>
      </c>
      <c r="K477" s="8">
        <v>1909</v>
      </c>
      <c r="L477" s="8">
        <v>0</v>
      </c>
      <c r="M477" s="8">
        <v>0</v>
      </c>
      <c r="N477" s="8">
        <v>565545</v>
      </c>
      <c r="O477" s="8">
        <v>0</v>
      </c>
      <c r="P477" s="8">
        <f t="shared" si="15"/>
        <v>688294</v>
      </c>
      <c r="Q477" s="8">
        <v>688294</v>
      </c>
      <c r="R477" s="8">
        <v>8552</v>
      </c>
      <c r="S477" s="8">
        <v>21674</v>
      </c>
      <c r="T477" s="8">
        <v>257709</v>
      </c>
      <c r="U477" s="8">
        <v>2511</v>
      </c>
      <c r="V477" s="8">
        <v>0</v>
      </c>
      <c r="W477" s="8">
        <v>0</v>
      </c>
      <c r="X477" s="8">
        <v>0</v>
      </c>
      <c r="Y477" s="8">
        <v>397848</v>
      </c>
      <c r="Z477" s="8">
        <v>0</v>
      </c>
    </row>
    <row r="478" spans="1:26" ht="12.75">
      <c r="A478" s="5">
        <v>473</v>
      </c>
      <c r="B478" s="5">
        <v>1374</v>
      </c>
      <c r="C478" s="6" t="s">
        <v>570</v>
      </c>
      <c r="D478" s="7" t="s">
        <v>46</v>
      </c>
      <c r="E478" s="7">
        <f t="shared" si="14"/>
        <v>919398</v>
      </c>
      <c r="F478" s="8">
        <v>919398</v>
      </c>
      <c r="G478" s="8">
        <v>1149</v>
      </c>
      <c r="H478" s="8">
        <v>105754</v>
      </c>
      <c r="I478" s="8">
        <v>218949</v>
      </c>
      <c r="J478" s="8">
        <v>10590</v>
      </c>
      <c r="K478" s="8">
        <v>650</v>
      </c>
      <c r="L478" s="8">
        <v>0</v>
      </c>
      <c r="M478" s="8">
        <v>0</v>
      </c>
      <c r="N478" s="8">
        <v>582306</v>
      </c>
      <c r="O478" s="8">
        <v>0</v>
      </c>
      <c r="P478" s="8">
        <f t="shared" si="15"/>
        <v>587250</v>
      </c>
      <c r="Q478" s="8">
        <v>587250</v>
      </c>
      <c r="R478" s="8">
        <v>7046</v>
      </c>
      <c r="S478" s="8">
        <v>32421</v>
      </c>
      <c r="T478" s="8">
        <v>154295</v>
      </c>
      <c r="U478" s="8">
        <v>565</v>
      </c>
      <c r="V478" s="8">
        <v>1</v>
      </c>
      <c r="W478" s="8">
        <v>0</v>
      </c>
      <c r="X478" s="8">
        <v>0</v>
      </c>
      <c r="Y478" s="8">
        <v>392922</v>
      </c>
      <c r="Z478" s="8">
        <v>0</v>
      </c>
    </row>
    <row r="479" spans="1:26" ht="12.75">
      <c r="A479" s="5">
        <v>474</v>
      </c>
      <c r="B479" s="5">
        <v>3472</v>
      </c>
      <c r="C479" s="6" t="s">
        <v>571</v>
      </c>
      <c r="D479" s="7" t="s">
        <v>20</v>
      </c>
      <c r="E479" s="7">
        <f t="shared" si="14"/>
        <v>5500</v>
      </c>
      <c r="F479" s="8">
        <v>5500</v>
      </c>
      <c r="G479" s="8">
        <v>0</v>
      </c>
      <c r="H479" s="8">
        <v>0</v>
      </c>
      <c r="I479" s="8">
        <v>0</v>
      </c>
      <c r="J479" s="8">
        <v>5500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f t="shared" si="15"/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</row>
    <row r="480" spans="1:26" ht="12.75">
      <c r="A480" s="5">
        <v>475</v>
      </c>
      <c r="B480" s="5">
        <v>2029</v>
      </c>
      <c r="C480" s="6" t="s">
        <v>572</v>
      </c>
      <c r="D480" s="7" t="s">
        <v>20</v>
      </c>
      <c r="E480" s="7">
        <f t="shared" si="14"/>
        <v>42572</v>
      </c>
      <c r="F480" s="8">
        <v>42572</v>
      </c>
      <c r="G480" s="8">
        <v>0</v>
      </c>
      <c r="H480" s="8">
        <v>949</v>
      </c>
      <c r="I480" s="8">
        <v>10358</v>
      </c>
      <c r="J480" s="8">
        <v>2567</v>
      </c>
      <c r="K480" s="8">
        <v>5</v>
      </c>
      <c r="L480" s="8">
        <v>0</v>
      </c>
      <c r="M480" s="8">
        <v>0</v>
      </c>
      <c r="N480" s="8">
        <v>28693</v>
      </c>
      <c r="O480" s="8">
        <v>0</v>
      </c>
      <c r="P480" s="8">
        <f t="shared" si="15"/>
        <v>23300</v>
      </c>
      <c r="Q480" s="8">
        <v>23300</v>
      </c>
      <c r="R480" s="8">
        <v>0</v>
      </c>
      <c r="S480" s="8">
        <v>11</v>
      </c>
      <c r="T480" s="8">
        <v>11924</v>
      </c>
      <c r="U480" s="8">
        <v>151</v>
      </c>
      <c r="V480" s="8">
        <v>0</v>
      </c>
      <c r="W480" s="8">
        <v>0</v>
      </c>
      <c r="X480" s="8">
        <v>0</v>
      </c>
      <c r="Y480" s="8">
        <v>11214</v>
      </c>
      <c r="Z480" s="8">
        <v>0</v>
      </c>
    </row>
    <row r="481" spans="1:26" ht="12.75">
      <c r="A481" s="5">
        <v>476</v>
      </c>
      <c r="B481" s="5">
        <v>60</v>
      </c>
      <c r="C481" s="6" t="s">
        <v>573</v>
      </c>
      <c r="D481" s="7" t="s">
        <v>46</v>
      </c>
      <c r="E481" s="7">
        <f t="shared" si="14"/>
        <v>4523</v>
      </c>
      <c r="F481" s="8">
        <v>4523</v>
      </c>
      <c r="G481" s="8">
        <v>0</v>
      </c>
      <c r="H481" s="8">
        <v>1133</v>
      </c>
      <c r="I481" s="8">
        <v>3011</v>
      </c>
      <c r="J481" s="8">
        <v>379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f t="shared" si="15"/>
        <v>15584</v>
      </c>
      <c r="Q481" s="8">
        <v>15584</v>
      </c>
      <c r="R481" s="8">
        <v>0</v>
      </c>
      <c r="S481" s="8">
        <v>442</v>
      </c>
      <c r="T481" s="8">
        <v>15121</v>
      </c>
      <c r="U481" s="8">
        <v>21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</row>
    <row r="482" spans="1:26" ht="12.75">
      <c r="A482" s="5">
        <v>477</v>
      </c>
      <c r="B482" s="5">
        <v>3087</v>
      </c>
      <c r="C482" s="6" t="s">
        <v>574</v>
      </c>
      <c r="D482" s="7" t="s">
        <v>20</v>
      </c>
      <c r="E482" s="7">
        <f t="shared" si="14"/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f t="shared" si="15"/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</row>
    <row r="483" spans="1:26" ht="12.75">
      <c r="A483" s="5">
        <v>478</v>
      </c>
      <c r="B483" s="5">
        <v>3451</v>
      </c>
      <c r="C483" s="6" t="s">
        <v>575</v>
      </c>
      <c r="D483" s="7" t="s">
        <v>20</v>
      </c>
      <c r="E483" s="7">
        <f t="shared" si="14"/>
        <v>7421</v>
      </c>
      <c r="F483" s="8">
        <v>7421</v>
      </c>
      <c r="G483" s="8">
        <v>0</v>
      </c>
      <c r="H483" s="8">
        <v>7404</v>
      </c>
      <c r="I483" s="8">
        <v>0</v>
      </c>
      <c r="J483" s="8">
        <v>17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f t="shared" si="15"/>
        <v>2585</v>
      </c>
      <c r="Q483" s="8">
        <v>2585</v>
      </c>
      <c r="R483" s="8">
        <v>0</v>
      </c>
      <c r="S483" s="8">
        <v>2585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</row>
    <row r="484" spans="1:26" ht="12.75">
      <c r="A484" s="5">
        <v>479</v>
      </c>
      <c r="B484" s="5">
        <v>2191</v>
      </c>
      <c r="C484" s="6" t="s">
        <v>576</v>
      </c>
      <c r="D484" s="7" t="s">
        <v>107</v>
      </c>
      <c r="E484" s="7">
        <f t="shared" si="14"/>
        <v>259772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259772</v>
      </c>
      <c r="P484" s="8">
        <f t="shared" si="15"/>
        <v>251611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251611</v>
      </c>
    </row>
    <row r="485" spans="1:26" ht="12.75">
      <c r="A485" s="5">
        <v>480</v>
      </c>
      <c r="B485" s="5">
        <v>290</v>
      </c>
      <c r="C485" s="6" t="s">
        <v>577</v>
      </c>
      <c r="D485" s="7" t="s">
        <v>20</v>
      </c>
      <c r="E485" s="7">
        <f t="shared" si="14"/>
        <v>6020961</v>
      </c>
      <c r="F485" s="8">
        <v>6020961</v>
      </c>
      <c r="G485" s="8">
        <v>1453</v>
      </c>
      <c r="H485" s="8">
        <v>2825615</v>
      </c>
      <c r="I485" s="8">
        <v>2311177</v>
      </c>
      <c r="J485" s="8">
        <v>224374</v>
      </c>
      <c r="K485" s="8">
        <v>2753</v>
      </c>
      <c r="L485" s="8">
        <v>0</v>
      </c>
      <c r="M485" s="8">
        <v>0</v>
      </c>
      <c r="N485" s="8">
        <v>655589</v>
      </c>
      <c r="O485" s="8">
        <v>0</v>
      </c>
      <c r="P485" s="8">
        <f t="shared" si="15"/>
        <v>2716687</v>
      </c>
      <c r="Q485" s="8">
        <v>2716687</v>
      </c>
      <c r="R485" s="8">
        <v>10708</v>
      </c>
      <c r="S485" s="8">
        <v>944358</v>
      </c>
      <c r="T485" s="8">
        <v>1305571</v>
      </c>
      <c r="U485" s="8">
        <v>15415</v>
      </c>
      <c r="V485" s="8">
        <v>0</v>
      </c>
      <c r="W485" s="8">
        <v>0</v>
      </c>
      <c r="X485" s="8">
        <v>0</v>
      </c>
      <c r="Y485" s="8">
        <v>440635</v>
      </c>
      <c r="Z485" s="8">
        <v>0</v>
      </c>
    </row>
    <row r="486" spans="1:26" ht="12.75">
      <c r="A486" s="5">
        <v>481</v>
      </c>
      <c r="B486" s="5">
        <v>2890</v>
      </c>
      <c r="C486" s="6" t="s">
        <v>578</v>
      </c>
      <c r="D486" s="7" t="s">
        <v>20</v>
      </c>
      <c r="E486" s="7">
        <f t="shared" si="14"/>
        <v>11300389</v>
      </c>
      <c r="F486" s="8">
        <v>27235</v>
      </c>
      <c r="G486" s="8">
        <v>0</v>
      </c>
      <c r="H486" s="8">
        <v>27235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11273154</v>
      </c>
      <c r="P486" s="8">
        <f t="shared" si="15"/>
        <v>11636469</v>
      </c>
      <c r="Q486" s="8">
        <v>2615</v>
      </c>
      <c r="R486" s="8">
        <v>0</v>
      </c>
      <c r="S486" s="8">
        <v>2615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11633854</v>
      </c>
    </row>
    <row r="487" spans="1:26" ht="12.75">
      <c r="A487" s="5">
        <v>482</v>
      </c>
      <c r="B487" s="5">
        <v>2527</v>
      </c>
      <c r="C487" s="6" t="s">
        <v>579</v>
      </c>
      <c r="D487" s="7" t="s">
        <v>20</v>
      </c>
      <c r="E487" s="7">
        <f t="shared" si="14"/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f t="shared" si="15"/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</row>
    <row r="488" spans="1:26" ht="20.25">
      <c r="A488" s="5">
        <v>483</v>
      </c>
      <c r="B488" s="5">
        <v>1517</v>
      </c>
      <c r="C488" s="6" t="s">
        <v>580</v>
      </c>
      <c r="D488" s="7" t="s">
        <v>20</v>
      </c>
      <c r="E488" s="7">
        <f t="shared" si="14"/>
        <v>299024</v>
      </c>
      <c r="F488" s="8">
        <v>299024</v>
      </c>
      <c r="G488" s="8">
        <v>0</v>
      </c>
      <c r="H488" s="8">
        <v>20201</v>
      </c>
      <c r="I488" s="8">
        <v>181081</v>
      </c>
      <c r="J488" s="8">
        <v>879</v>
      </c>
      <c r="K488" s="8">
        <v>9</v>
      </c>
      <c r="L488" s="8">
        <v>0</v>
      </c>
      <c r="M488" s="8">
        <v>0</v>
      </c>
      <c r="N488" s="8">
        <v>96854</v>
      </c>
      <c r="O488" s="8">
        <v>0</v>
      </c>
      <c r="P488" s="8">
        <f t="shared" si="15"/>
        <v>174737</v>
      </c>
      <c r="Q488" s="8">
        <v>174737</v>
      </c>
      <c r="R488" s="8">
        <v>0</v>
      </c>
      <c r="S488" s="8">
        <v>14638</v>
      </c>
      <c r="T488" s="8">
        <v>87606</v>
      </c>
      <c r="U488" s="8">
        <v>2</v>
      </c>
      <c r="V488" s="8">
        <v>0</v>
      </c>
      <c r="W488" s="8">
        <v>0</v>
      </c>
      <c r="X488" s="8">
        <v>0</v>
      </c>
      <c r="Y488" s="8">
        <v>72491</v>
      </c>
      <c r="Z488" s="8">
        <v>0</v>
      </c>
    </row>
    <row r="489" spans="1:26" ht="12.75">
      <c r="A489" s="5">
        <v>484</v>
      </c>
      <c r="B489" s="5">
        <v>2</v>
      </c>
      <c r="C489" s="6" t="s">
        <v>581</v>
      </c>
      <c r="D489" s="7" t="s">
        <v>20</v>
      </c>
      <c r="E489" s="7">
        <f t="shared" si="14"/>
        <v>1510909</v>
      </c>
      <c r="F489" s="8">
        <v>1510909</v>
      </c>
      <c r="G489" s="8">
        <v>2169</v>
      </c>
      <c r="H489" s="8">
        <v>442306</v>
      </c>
      <c r="I489" s="8">
        <v>781325</v>
      </c>
      <c r="J489" s="8">
        <v>74518</v>
      </c>
      <c r="K489" s="8">
        <v>0</v>
      </c>
      <c r="L489" s="8">
        <v>0</v>
      </c>
      <c r="M489" s="8">
        <v>0</v>
      </c>
      <c r="N489" s="8">
        <v>210591</v>
      </c>
      <c r="O489" s="8">
        <v>0</v>
      </c>
      <c r="P489" s="8">
        <f t="shared" si="15"/>
        <v>1018671</v>
      </c>
      <c r="Q489" s="8">
        <v>1018671</v>
      </c>
      <c r="R489" s="8">
        <v>29891</v>
      </c>
      <c r="S489" s="8">
        <v>149641</v>
      </c>
      <c r="T489" s="8">
        <v>693899</v>
      </c>
      <c r="U489" s="8">
        <v>7037</v>
      </c>
      <c r="V489" s="8">
        <v>0</v>
      </c>
      <c r="W489" s="8">
        <v>0</v>
      </c>
      <c r="X489" s="8">
        <v>0</v>
      </c>
      <c r="Y489" s="8">
        <v>138203</v>
      </c>
      <c r="Z489" s="8">
        <v>0</v>
      </c>
    </row>
    <row r="490" spans="1:26" ht="12.75">
      <c r="A490" s="5">
        <v>485</v>
      </c>
      <c r="B490" s="5">
        <v>3979</v>
      </c>
      <c r="C490" s="6" t="s">
        <v>581</v>
      </c>
      <c r="D490" s="7" t="s">
        <v>20</v>
      </c>
      <c r="E490" s="7">
        <f t="shared" si="14"/>
        <v>86238</v>
      </c>
      <c r="F490" s="8">
        <v>86238</v>
      </c>
      <c r="G490" s="8">
        <v>78956</v>
      </c>
      <c r="H490" s="8">
        <v>7282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f t="shared" si="15"/>
        <v>37170</v>
      </c>
      <c r="Q490" s="8">
        <v>37170</v>
      </c>
      <c r="R490" s="8">
        <v>34177</v>
      </c>
      <c r="S490" s="8">
        <v>2993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</row>
    <row r="491" spans="1:26" ht="12.75">
      <c r="A491" s="5">
        <v>486</v>
      </c>
      <c r="B491" s="5">
        <v>3647</v>
      </c>
      <c r="C491" s="6" t="s">
        <v>582</v>
      </c>
      <c r="D491" s="7" t="s">
        <v>20</v>
      </c>
      <c r="E491" s="7">
        <f t="shared" si="14"/>
        <v>746024</v>
      </c>
      <c r="F491" s="8">
        <v>746024</v>
      </c>
      <c r="G491" s="8">
        <v>0</v>
      </c>
      <c r="H491" s="8">
        <v>219739</v>
      </c>
      <c r="I491" s="8">
        <v>327477</v>
      </c>
      <c r="J491" s="8">
        <v>117718</v>
      </c>
      <c r="K491" s="8">
        <v>0</v>
      </c>
      <c r="L491" s="8">
        <v>0</v>
      </c>
      <c r="M491" s="8">
        <v>0</v>
      </c>
      <c r="N491" s="8">
        <v>81090</v>
      </c>
      <c r="O491" s="8">
        <v>0</v>
      </c>
      <c r="P491" s="8">
        <f t="shared" si="15"/>
        <v>78466</v>
      </c>
      <c r="Q491" s="8">
        <v>78466</v>
      </c>
      <c r="R491" s="8">
        <v>0</v>
      </c>
      <c r="S491" s="8">
        <v>12112</v>
      </c>
      <c r="T491" s="8">
        <v>47414</v>
      </c>
      <c r="U491" s="8">
        <v>366</v>
      </c>
      <c r="V491" s="8">
        <v>0</v>
      </c>
      <c r="W491" s="8">
        <v>0</v>
      </c>
      <c r="X491" s="8">
        <v>0</v>
      </c>
      <c r="Y491" s="8">
        <v>18574</v>
      </c>
      <c r="Z491" s="8">
        <v>0</v>
      </c>
    </row>
    <row r="492" spans="1:26" ht="12.75">
      <c r="A492" s="5">
        <v>487</v>
      </c>
      <c r="B492" s="5">
        <v>975</v>
      </c>
      <c r="C492" s="6" t="s">
        <v>583</v>
      </c>
      <c r="D492" s="7" t="s">
        <v>261</v>
      </c>
      <c r="E492" s="7">
        <f t="shared" si="14"/>
        <v>35</v>
      </c>
      <c r="F492" s="8">
        <v>35</v>
      </c>
      <c r="G492" s="8">
        <v>0</v>
      </c>
      <c r="H492" s="8">
        <v>0</v>
      </c>
      <c r="I492" s="8">
        <v>35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f t="shared" si="15"/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</row>
    <row r="493" spans="1:26" ht="12.75">
      <c r="A493" s="5">
        <v>488</v>
      </c>
      <c r="B493" s="5">
        <v>1400</v>
      </c>
      <c r="C493" s="6" t="s">
        <v>584</v>
      </c>
      <c r="D493" s="7" t="s">
        <v>169</v>
      </c>
      <c r="E493" s="7">
        <f t="shared" si="14"/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f t="shared" si="15"/>
        <v>751</v>
      </c>
      <c r="Q493" s="8">
        <v>751</v>
      </c>
      <c r="R493" s="8">
        <v>0</v>
      </c>
      <c r="S493" s="8">
        <v>751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</row>
    <row r="494" spans="1:26" ht="12.75">
      <c r="A494" s="5">
        <v>489</v>
      </c>
      <c r="B494" s="5">
        <v>3285</v>
      </c>
      <c r="C494" s="6" t="s">
        <v>585</v>
      </c>
      <c r="D494" s="7" t="s">
        <v>20</v>
      </c>
      <c r="E494" s="7">
        <f t="shared" si="14"/>
        <v>21241</v>
      </c>
      <c r="F494" s="8">
        <v>21241</v>
      </c>
      <c r="G494" s="8">
        <v>0</v>
      </c>
      <c r="H494" s="8">
        <v>2706</v>
      </c>
      <c r="I494" s="8">
        <v>15379</v>
      </c>
      <c r="J494" s="8">
        <v>3156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f t="shared" si="15"/>
        <v>4690</v>
      </c>
      <c r="Q494" s="8">
        <v>4690</v>
      </c>
      <c r="R494" s="8">
        <v>0</v>
      </c>
      <c r="S494" s="8">
        <v>927</v>
      </c>
      <c r="T494" s="8">
        <v>3271</v>
      </c>
      <c r="U494" s="8">
        <v>492</v>
      </c>
      <c r="V494" s="8">
        <v>0</v>
      </c>
      <c r="W494" s="8">
        <v>0</v>
      </c>
      <c r="X494" s="8">
        <v>0</v>
      </c>
      <c r="Y494" s="8">
        <v>0</v>
      </c>
      <c r="Z494" s="8">
        <v>0</v>
      </c>
    </row>
    <row r="495" spans="1:26" ht="12.75">
      <c r="A495" s="5">
        <v>490</v>
      </c>
      <c r="B495" s="5">
        <v>1852</v>
      </c>
      <c r="C495" s="6" t="s">
        <v>586</v>
      </c>
      <c r="D495" s="7" t="s">
        <v>20</v>
      </c>
      <c r="E495" s="7">
        <f t="shared" si="14"/>
        <v>267670</v>
      </c>
      <c r="F495" s="8">
        <v>267670</v>
      </c>
      <c r="G495" s="8">
        <v>0</v>
      </c>
      <c r="H495" s="8">
        <v>31309</v>
      </c>
      <c r="I495" s="8">
        <v>143296</v>
      </c>
      <c r="J495" s="8">
        <v>6549</v>
      </c>
      <c r="K495" s="8">
        <v>9733</v>
      </c>
      <c r="L495" s="8">
        <v>0</v>
      </c>
      <c r="M495" s="8">
        <v>0</v>
      </c>
      <c r="N495" s="8">
        <v>76783</v>
      </c>
      <c r="O495" s="8">
        <v>0</v>
      </c>
      <c r="P495" s="8">
        <f t="shared" si="15"/>
        <v>63037</v>
      </c>
      <c r="Q495" s="8">
        <v>63037</v>
      </c>
      <c r="R495" s="8">
        <v>0</v>
      </c>
      <c r="S495" s="8">
        <v>2740</v>
      </c>
      <c r="T495" s="8">
        <v>12217</v>
      </c>
      <c r="U495" s="8">
        <v>328</v>
      </c>
      <c r="V495" s="8">
        <v>32</v>
      </c>
      <c r="W495" s="8">
        <v>0</v>
      </c>
      <c r="X495" s="8">
        <v>0</v>
      </c>
      <c r="Y495" s="8">
        <v>47720</v>
      </c>
      <c r="Z495" s="8">
        <v>0</v>
      </c>
    </row>
    <row r="496" spans="1:26" ht="12.75">
      <c r="A496" s="5">
        <v>491</v>
      </c>
      <c r="B496" s="5">
        <v>3645</v>
      </c>
      <c r="C496" s="6" t="s">
        <v>587</v>
      </c>
      <c r="D496" s="7" t="s">
        <v>20</v>
      </c>
      <c r="E496" s="7">
        <f t="shared" si="14"/>
        <v>106</v>
      </c>
      <c r="F496" s="8">
        <v>106</v>
      </c>
      <c r="G496" s="8">
        <v>1</v>
      </c>
      <c r="H496" s="8">
        <v>105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f t="shared" si="15"/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</row>
    <row r="497" spans="1:26" ht="12.75">
      <c r="A497" s="5">
        <v>492</v>
      </c>
      <c r="B497" s="5">
        <v>4113</v>
      </c>
      <c r="C497" s="6" t="s">
        <v>588</v>
      </c>
      <c r="D497" s="7" t="s">
        <v>20</v>
      </c>
      <c r="E497" s="7">
        <f t="shared" si="14"/>
        <v>1900</v>
      </c>
      <c r="F497" s="8">
        <v>1900</v>
      </c>
      <c r="G497" s="8">
        <v>0</v>
      </c>
      <c r="H497" s="8">
        <v>1000</v>
      </c>
      <c r="I497" s="8">
        <v>0</v>
      </c>
      <c r="J497" s="8">
        <v>900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f t="shared" si="15"/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</row>
    <row r="498" spans="1:26" ht="12.75">
      <c r="A498" s="5">
        <v>493</v>
      </c>
      <c r="B498" s="5">
        <v>1860</v>
      </c>
      <c r="C498" s="6" t="s">
        <v>589</v>
      </c>
      <c r="D498" s="7" t="s">
        <v>20</v>
      </c>
      <c r="E498" s="7">
        <f t="shared" si="14"/>
        <v>68190</v>
      </c>
      <c r="F498" s="8">
        <v>68190</v>
      </c>
      <c r="G498" s="8">
        <v>0</v>
      </c>
      <c r="H498" s="8">
        <v>20709</v>
      </c>
      <c r="I498" s="8">
        <v>13605</v>
      </c>
      <c r="J498" s="8">
        <v>865</v>
      </c>
      <c r="K498" s="8">
        <v>0</v>
      </c>
      <c r="L498" s="8">
        <v>0</v>
      </c>
      <c r="M498" s="8">
        <v>0</v>
      </c>
      <c r="N498" s="8">
        <v>33011</v>
      </c>
      <c r="O498" s="8">
        <v>0</v>
      </c>
      <c r="P498" s="8">
        <f t="shared" si="15"/>
        <v>38889</v>
      </c>
      <c r="Q498" s="8">
        <v>38889</v>
      </c>
      <c r="R498" s="8">
        <v>0</v>
      </c>
      <c r="S498" s="8">
        <v>1401</v>
      </c>
      <c r="T498" s="8">
        <v>20981</v>
      </c>
      <c r="U498" s="8">
        <v>13</v>
      </c>
      <c r="V498" s="8">
        <v>0</v>
      </c>
      <c r="W498" s="8">
        <v>0</v>
      </c>
      <c r="X498" s="8">
        <v>0</v>
      </c>
      <c r="Y498" s="8">
        <v>16494</v>
      </c>
      <c r="Z498" s="8">
        <v>0</v>
      </c>
    </row>
    <row r="499" spans="1:26" ht="12.75">
      <c r="A499" s="5">
        <v>494</v>
      </c>
      <c r="B499" s="5">
        <v>1729</v>
      </c>
      <c r="C499" s="6" t="s">
        <v>590</v>
      </c>
      <c r="D499" s="7" t="s">
        <v>20</v>
      </c>
      <c r="E499" s="7">
        <f t="shared" si="14"/>
        <v>1350</v>
      </c>
      <c r="F499" s="8">
        <v>1350</v>
      </c>
      <c r="G499" s="8">
        <v>0</v>
      </c>
      <c r="H499" s="8">
        <v>0</v>
      </c>
      <c r="I499" s="8">
        <v>1318</v>
      </c>
      <c r="J499" s="8">
        <v>32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f t="shared" si="15"/>
        <v>15</v>
      </c>
      <c r="Q499" s="8">
        <v>15</v>
      </c>
      <c r="R499" s="8">
        <v>0</v>
      </c>
      <c r="S499" s="8">
        <v>0</v>
      </c>
      <c r="T499" s="8">
        <v>15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</row>
    <row r="500" spans="1:26" ht="12.75">
      <c r="A500" s="5">
        <v>495</v>
      </c>
      <c r="B500" s="5">
        <v>352</v>
      </c>
      <c r="C500" s="6" t="s">
        <v>591</v>
      </c>
      <c r="D500" s="7" t="s">
        <v>25</v>
      </c>
      <c r="E500" s="7">
        <f t="shared" si="14"/>
        <v>862487</v>
      </c>
      <c r="F500" s="8">
        <v>9226</v>
      </c>
      <c r="G500" s="8">
        <v>0</v>
      </c>
      <c r="H500" s="8">
        <v>9226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853261</v>
      </c>
      <c r="P500" s="8">
        <f t="shared" si="15"/>
        <v>666345</v>
      </c>
      <c r="Q500" s="8">
        <v>8962</v>
      </c>
      <c r="R500" s="8">
        <v>0</v>
      </c>
      <c r="S500" s="8">
        <v>8962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657383</v>
      </c>
    </row>
    <row r="501" spans="1:26" ht="12.75">
      <c r="A501" s="5">
        <v>496</v>
      </c>
      <c r="B501" s="5">
        <v>3189</v>
      </c>
      <c r="C501" s="6" t="s">
        <v>592</v>
      </c>
      <c r="D501" s="7" t="s">
        <v>20</v>
      </c>
      <c r="E501" s="7">
        <f t="shared" si="14"/>
        <v>69</v>
      </c>
      <c r="F501" s="8">
        <v>69</v>
      </c>
      <c r="G501" s="8">
        <v>69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f t="shared" si="15"/>
        <v>221</v>
      </c>
      <c r="Q501" s="8">
        <v>221</v>
      </c>
      <c r="R501" s="8">
        <v>221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</row>
    <row r="502" spans="1:26" ht="12.75">
      <c r="A502" s="5">
        <v>497</v>
      </c>
      <c r="B502" s="5">
        <v>1999</v>
      </c>
      <c r="C502" s="6" t="s">
        <v>593</v>
      </c>
      <c r="D502" s="7" t="s">
        <v>398</v>
      </c>
      <c r="E502" s="7">
        <f t="shared" si="14"/>
        <v>3863</v>
      </c>
      <c r="F502" s="8">
        <v>3863</v>
      </c>
      <c r="G502" s="8">
        <v>0</v>
      </c>
      <c r="H502" s="8">
        <v>3863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f t="shared" si="15"/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</row>
    <row r="503" spans="1:26" ht="30">
      <c r="A503" s="5">
        <v>498</v>
      </c>
      <c r="B503" s="5">
        <v>968</v>
      </c>
      <c r="C503" s="6" t="s">
        <v>594</v>
      </c>
      <c r="D503" s="7" t="s">
        <v>20</v>
      </c>
      <c r="E503" s="7">
        <f t="shared" si="14"/>
        <v>135139</v>
      </c>
      <c r="F503" s="8">
        <v>135139</v>
      </c>
      <c r="G503" s="8">
        <v>0</v>
      </c>
      <c r="H503" s="8">
        <v>15714</v>
      </c>
      <c r="I503" s="8">
        <v>47331</v>
      </c>
      <c r="J503" s="8">
        <v>3022</v>
      </c>
      <c r="K503" s="8">
        <v>44</v>
      </c>
      <c r="L503" s="8">
        <v>0</v>
      </c>
      <c r="M503" s="8">
        <v>0</v>
      </c>
      <c r="N503" s="8">
        <v>69028</v>
      </c>
      <c r="O503" s="8">
        <v>0</v>
      </c>
      <c r="P503" s="8">
        <f t="shared" si="15"/>
        <v>69857</v>
      </c>
      <c r="Q503" s="8">
        <v>69857</v>
      </c>
      <c r="R503" s="8">
        <v>0</v>
      </c>
      <c r="S503" s="8">
        <v>8761</v>
      </c>
      <c r="T503" s="8">
        <v>37336</v>
      </c>
      <c r="U503" s="8">
        <v>82</v>
      </c>
      <c r="V503" s="8">
        <v>0</v>
      </c>
      <c r="W503" s="8">
        <v>0</v>
      </c>
      <c r="X503" s="8">
        <v>0</v>
      </c>
      <c r="Y503" s="8">
        <v>23678</v>
      </c>
      <c r="Z503" s="8">
        <v>0</v>
      </c>
    </row>
    <row r="504" spans="1:26" ht="30">
      <c r="A504" s="5">
        <v>499</v>
      </c>
      <c r="B504" s="5">
        <v>2567</v>
      </c>
      <c r="C504" s="6" t="s">
        <v>595</v>
      </c>
      <c r="D504" s="7" t="s">
        <v>20</v>
      </c>
      <c r="E504" s="7">
        <f t="shared" si="14"/>
        <v>164204</v>
      </c>
      <c r="F504" s="8">
        <v>164204</v>
      </c>
      <c r="G504" s="8">
        <v>0</v>
      </c>
      <c r="H504" s="8">
        <v>1966</v>
      </c>
      <c r="I504" s="8">
        <v>88514</v>
      </c>
      <c r="J504" s="8">
        <v>3750</v>
      </c>
      <c r="K504" s="8">
        <v>0</v>
      </c>
      <c r="L504" s="8">
        <v>0</v>
      </c>
      <c r="M504" s="8">
        <v>0</v>
      </c>
      <c r="N504" s="8">
        <v>69974</v>
      </c>
      <c r="O504" s="8">
        <v>0</v>
      </c>
      <c r="P504" s="8">
        <f t="shared" si="15"/>
        <v>64844</v>
      </c>
      <c r="Q504" s="8">
        <v>64844</v>
      </c>
      <c r="R504" s="8">
        <v>0</v>
      </c>
      <c r="S504" s="8">
        <v>118</v>
      </c>
      <c r="T504" s="8">
        <v>35726</v>
      </c>
      <c r="U504" s="8">
        <v>184</v>
      </c>
      <c r="V504" s="8">
        <v>0</v>
      </c>
      <c r="W504" s="8">
        <v>0</v>
      </c>
      <c r="X504" s="8">
        <v>0</v>
      </c>
      <c r="Y504" s="8">
        <v>28816</v>
      </c>
      <c r="Z504" s="8">
        <v>0</v>
      </c>
    </row>
    <row r="505" spans="1:26" ht="12.75">
      <c r="A505" s="5">
        <v>500</v>
      </c>
      <c r="B505" s="5">
        <v>3829</v>
      </c>
      <c r="C505" s="6" t="s">
        <v>596</v>
      </c>
      <c r="D505" s="7" t="s">
        <v>292</v>
      </c>
      <c r="E505" s="7">
        <f t="shared" si="14"/>
        <v>1794</v>
      </c>
      <c r="F505" s="8">
        <v>1794</v>
      </c>
      <c r="G505" s="8">
        <v>0</v>
      </c>
      <c r="H505" s="8">
        <v>0</v>
      </c>
      <c r="I505" s="8">
        <v>1794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f t="shared" si="15"/>
        <v>981</v>
      </c>
      <c r="Q505" s="8">
        <v>981</v>
      </c>
      <c r="R505" s="8">
        <v>0</v>
      </c>
      <c r="S505" s="8">
        <v>0</v>
      </c>
      <c r="T505" s="8">
        <v>981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0</v>
      </c>
    </row>
    <row r="506" spans="1:26" ht="12.75">
      <c r="A506" s="5">
        <v>502</v>
      </c>
      <c r="B506" s="5">
        <v>1582</v>
      </c>
      <c r="C506" s="6" t="s">
        <v>597</v>
      </c>
      <c r="D506" s="7" t="s">
        <v>25</v>
      </c>
      <c r="E506" s="7">
        <f t="shared" si="14"/>
        <v>1481618</v>
      </c>
      <c r="F506" s="8">
        <v>1481618</v>
      </c>
      <c r="G506" s="8">
        <v>0</v>
      </c>
      <c r="H506" s="8">
        <v>290500</v>
      </c>
      <c r="I506" s="8">
        <v>562327</v>
      </c>
      <c r="J506" s="8">
        <v>69031</v>
      </c>
      <c r="K506" s="8">
        <v>237</v>
      </c>
      <c r="L506" s="8">
        <v>0</v>
      </c>
      <c r="M506" s="8">
        <v>12916</v>
      </c>
      <c r="N506" s="8">
        <v>546607</v>
      </c>
      <c r="O506" s="8">
        <v>0</v>
      </c>
      <c r="P506" s="8">
        <f t="shared" si="15"/>
        <v>861988</v>
      </c>
      <c r="Q506" s="8">
        <v>861988</v>
      </c>
      <c r="R506" s="8">
        <v>0</v>
      </c>
      <c r="S506" s="8">
        <v>97116</v>
      </c>
      <c r="T506" s="8">
        <v>485305</v>
      </c>
      <c r="U506" s="8">
        <v>4346</v>
      </c>
      <c r="V506" s="8">
        <v>20</v>
      </c>
      <c r="W506" s="8">
        <v>0</v>
      </c>
      <c r="X506" s="8">
        <v>4974</v>
      </c>
      <c r="Y506" s="8">
        <v>270227</v>
      </c>
      <c r="Z506" s="8">
        <v>0</v>
      </c>
    </row>
    <row r="507" spans="1:26" ht="12.75">
      <c r="A507" s="5">
        <v>503</v>
      </c>
      <c r="B507" s="5">
        <v>3800</v>
      </c>
      <c r="C507" s="6" t="s">
        <v>597</v>
      </c>
      <c r="D507" s="7" t="s">
        <v>25</v>
      </c>
      <c r="E507" s="7">
        <f t="shared" si="14"/>
        <v>83</v>
      </c>
      <c r="F507" s="8">
        <v>83</v>
      </c>
      <c r="G507" s="8">
        <v>83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f t="shared" si="15"/>
        <v>84</v>
      </c>
      <c r="Q507" s="8">
        <v>84</v>
      </c>
      <c r="R507" s="8">
        <v>84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</row>
    <row r="508" spans="1:26" ht="12.75">
      <c r="A508" s="5">
        <v>501</v>
      </c>
      <c r="B508" s="5">
        <v>1360</v>
      </c>
      <c r="C508" s="6" t="s">
        <v>597</v>
      </c>
      <c r="D508" s="7" t="s">
        <v>25</v>
      </c>
      <c r="E508" s="7">
        <f t="shared" si="14"/>
        <v>1141481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1141481</v>
      </c>
      <c r="P508" s="8">
        <f t="shared" si="15"/>
        <v>867079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  <c r="Z508" s="8">
        <v>867079</v>
      </c>
    </row>
    <row r="509" spans="1:26" ht="20.25">
      <c r="A509" s="5">
        <v>504</v>
      </c>
      <c r="B509" s="5">
        <v>3748</v>
      </c>
      <c r="C509" s="6" t="s">
        <v>598</v>
      </c>
      <c r="D509" s="7" t="s">
        <v>20</v>
      </c>
      <c r="E509" s="7">
        <f t="shared" si="14"/>
        <v>140981</v>
      </c>
      <c r="F509" s="8">
        <v>140981</v>
      </c>
      <c r="G509" s="8">
        <v>138364</v>
      </c>
      <c r="H509" s="8">
        <v>2617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f t="shared" si="15"/>
        <v>11113</v>
      </c>
      <c r="Q509" s="8">
        <v>11113</v>
      </c>
      <c r="R509" s="8">
        <v>10648</v>
      </c>
      <c r="S509" s="8">
        <v>465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</row>
    <row r="510" spans="1:26" ht="20.25">
      <c r="A510" s="5">
        <v>505</v>
      </c>
      <c r="B510" s="5">
        <v>3343</v>
      </c>
      <c r="C510" s="6" t="s">
        <v>599</v>
      </c>
      <c r="D510" s="7" t="s">
        <v>20</v>
      </c>
      <c r="E510" s="7">
        <f t="shared" si="14"/>
        <v>372</v>
      </c>
      <c r="F510" s="8">
        <v>372</v>
      </c>
      <c r="G510" s="8">
        <v>0</v>
      </c>
      <c r="H510" s="8">
        <v>0</v>
      </c>
      <c r="I510" s="8">
        <v>364</v>
      </c>
      <c r="J510" s="8">
        <v>8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f t="shared" si="15"/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</row>
    <row r="511" spans="1:26" ht="30">
      <c r="A511" s="5">
        <v>506</v>
      </c>
      <c r="B511" s="5">
        <v>3906</v>
      </c>
      <c r="C511" s="6" t="s">
        <v>600</v>
      </c>
      <c r="D511" s="7" t="s">
        <v>20</v>
      </c>
      <c r="E511" s="7">
        <f t="shared" si="14"/>
        <v>2902</v>
      </c>
      <c r="F511" s="8">
        <v>2902</v>
      </c>
      <c r="G511" s="8">
        <v>0</v>
      </c>
      <c r="H511" s="8">
        <v>2219</v>
      </c>
      <c r="I511" s="8">
        <v>683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f t="shared" si="15"/>
        <v>145653</v>
      </c>
      <c r="Q511" s="8">
        <v>145653</v>
      </c>
      <c r="R511" s="8">
        <v>0</v>
      </c>
      <c r="S511" s="8">
        <v>66</v>
      </c>
      <c r="T511" s="8">
        <v>145587</v>
      </c>
      <c r="U511" s="8">
        <v>0</v>
      </c>
      <c r="V511" s="8">
        <v>0</v>
      </c>
      <c r="W511" s="8">
        <v>0</v>
      </c>
      <c r="X511" s="8">
        <v>0</v>
      </c>
      <c r="Y511" s="8">
        <v>0</v>
      </c>
      <c r="Z511" s="8">
        <v>0</v>
      </c>
    </row>
    <row r="512" spans="1:26" ht="20.25">
      <c r="A512" s="5">
        <v>507</v>
      </c>
      <c r="B512" s="5">
        <v>159</v>
      </c>
      <c r="C512" s="6" t="s">
        <v>601</v>
      </c>
      <c r="D512" s="7" t="s">
        <v>20</v>
      </c>
      <c r="E512" s="7">
        <f t="shared" si="14"/>
        <v>677123</v>
      </c>
      <c r="F512" s="8">
        <v>677123</v>
      </c>
      <c r="G512" s="8">
        <v>0</v>
      </c>
      <c r="H512" s="8">
        <v>105428</v>
      </c>
      <c r="I512" s="8">
        <v>335854</v>
      </c>
      <c r="J512" s="8">
        <v>231755</v>
      </c>
      <c r="K512" s="8">
        <v>0</v>
      </c>
      <c r="L512" s="8">
        <v>0</v>
      </c>
      <c r="M512" s="8">
        <v>0</v>
      </c>
      <c r="N512" s="8">
        <v>4086</v>
      </c>
      <c r="O512" s="8">
        <v>0</v>
      </c>
      <c r="P512" s="8">
        <f t="shared" si="15"/>
        <v>55363</v>
      </c>
      <c r="Q512" s="8">
        <v>55363</v>
      </c>
      <c r="R512" s="8">
        <v>0</v>
      </c>
      <c r="S512" s="8">
        <v>27281</v>
      </c>
      <c r="T512" s="8">
        <v>26550</v>
      </c>
      <c r="U512" s="8">
        <v>62</v>
      </c>
      <c r="V512" s="8">
        <v>0</v>
      </c>
      <c r="W512" s="8">
        <v>0</v>
      </c>
      <c r="X512" s="8">
        <v>0</v>
      </c>
      <c r="Y512" s="8">
        <v>1470</v>
      </c>
      <c r="Z512" s="8">
        <v>0</v>
      </c>
    </row>
    <row r="513" spans="1:26" ht="20.25">
      <c r="A513" s="5">
        <v>508</v>
      </c>
      <c r="B513" s="5">
        <v>3191</v>
      </c>
      <c r="C513" s="6" t="s">
        <v>602</v>
      </c>
      <c r="D513" s="7" t="s">
        <v>603</v>
      </c>
      <c r="E513" s="7">
        <f t="shared" si="14"/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f t="shared" si="15"/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</row>
    <row r="514" spans="1:26" ht="30">
      <c r="A514" s="5">
        <v>509</v>
      </c>
      <c r="B514" s="5">
        <v>235</v>
      </c>
      <c r="C514" s="6" t="s">
        <v>604</v>
      </c>
      <c r="D514" s="7" t="s">
        <v>20</v>
      </c>
      <c r="E514" s="7">
        <f t="shared" si="14"/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f t="shared" si="15"/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</row>
    <row r="515" spans="1:26" ht="30">
      <c r="A515" s="5">
        <v>510</v>
      </c>
      <c r="B515" s="5">
        <v>2715</v>
      </c>
      <c r="C515" s="6" t="s">
        <v>605</v>
      </c>
      <c r="D515" s="7" t="s">
        <v>20</v>
      </c>
      <c r="E515" s="7">
        <f t="shared" si="14"/>
        <v>22450</v>
      </c>
      <c r="F515" s="8">
        <v>22450</v>
      </c>
      <c r="G515" s="8">
        <v>0</v>
      </c>
      <c r="H515" s="8">
        <v>37</v>
      </c>
      <c r="I515" s="8">
        <v>10075</v>
      </c>
      <c r="J515" s="8">
        <v>12338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f t="shared" si="15"/>
        <v>1819</v>
      </c>
      <c r="Q515" s="8">
        <v>1819</v>
      </c>
      <c r="R515" s="8">
        <v>0</v>
      </c>
      <c r="S515" s="8">
        <v>0</v>
      </c>
      <c r="T515" s="8">
        <v>1819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</row>
    <row r="516" spans="1:26" ht="12.75">
      <c r="A516" s="5">
        <v>511</v>
      </c>
      <c r="B516" s="5">
        <v>1090</v>
      </c>
      <c r="C516" s="6" t="s">
        <v>606</v>
      </c>
      <c r="D516" s="7" t="s">
        <v>20</v>
      </c>
      <c r="E516" s="7">
        <f t="shared" si="14"/>
        <v>33</v>
      </c>
      <c r="F516" s="8">
        <v>33</v>
      </c>
      <c r="G516" s="8">
        <v>0</v>
      </c>
      <c r="H516" s="8">
        <v>27</v>
      </c>
      <c r="I516" s="8">
        <v>0</v>
      </c>
      <c r="J516" s="8">
        <v>6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f t="shared" si="15"/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</row>
    <row r="517" spans="1:26" ht="12.75">
      <c r="A517" s="5">
        <v>512</v>
      </c>
      <c r="B517" s="5">
        <v>3700</v>
      </c>
      <c r="C517" s="6" t="s">
        <v>607</v>
      </c>
      <c r="D517" s="7" t="s">
        <v>20</v>
      </c>
      <c r="E517" s="7">
        <f t="shared" si="14"/>
        <v>1066</v>
      </c>
      <c r="F517" s="8">
        <v>1066</v>
      </c>
      <c r="G517" s="8">
        <v>1</v>
      </c>
      <c r="H517" s="8">
        <v>1065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f t="shared" si="15"/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</row>
    <row r="518" spans="1:26" ht="12.75">
      <c r="A518" s="5">
        <v>513</v>
      </c>
      <c r="B518" s="5">
        <v>2619</v>
      </c>
      <c r="C518" s="6" t="s">
        <v>608</v>
      </c>
      <c r="D518" s="7" t="s">
        <v>102</v>
      </c>
      <c r="E518" s="7">
        <f t="shared" si="14"/>
        <v>53780</v>
      </c>
      <c r="F518" s="8">
        <v>53780</v>
      </c>
      <c r="G518" s="8">
        <v>0</v>
      </c>
      <c r="H518" s="8">
        <v>91</v>
      </c>
      <c r="I518" s="8">
        <v>42932</v>
      </c>
      <c r="J518" s="8">
        <v>365</v>
      </c>
      <c r="K518" s="8">
        <v>348</v>
      </c>
      <c r="L518" s="8">
        <v>0</v>
      </c>
      <c r="M518" s="8">
        <v>0</v>
      </c>
      <c r="N518" s="8">
        <v>10044</v>
      </c>
      <c r="O518" s="8">
        <v>0</v>
      </c>
      <c r="P518" s="8">
        <f t="shared" si="15"/>
        <v>15063</v>
      </c>
      <c r="Q518" s="8">
        <v>15063</v>
      </c>
      <c r="R518" s="8">
        <v>0</v>
      </c>
      <c r="S518" s="8">
        <v>103</v>
      </c>
      <c r="T518" s="8">
        <v>8899</v>
      </c>
      <c r="U518" s="8">
        <v>839</v>
      </c>
      <c r="V518" s="8">
        <v>0</v>
      </c>
      <c r="W518" s="8">
        <v>0</v>
      </c>
      <c r="X518" s="8">
        <v>0</v>
      </c>
      <c r="Y518" s="8">
        <v>5222</v>
      </c>
      <c r="Z518" s="8">
        <v>0</v>
      </c>
    </row>
    <row r="519" spans="1:26" ht="12.75">
      <c r="A519" s="5">
        <v>514</v>
      </c>
      <c r="B519" s="5">
        <v>2346</v>
      </c>
      <c r="C519" s="6" t="s">
        <v>609</v>
      </c>
      <c r="D519" s="7" t="s">
        <v>102</v>
      </c>
      <c r="E519" s="7">
        <f aca="true" t="shared" si="16" ref="E519:E582">F519+O519</f>
        <v>127535</v>
      </c>
      <c r="F519" s="8">
        <v>127535</v>
      </c>
      <c r="G519" s="8">
        <v>0</v>
      </c>
      <c r="H519" s="8">
        <v>3465</v>
      </c>
      <c r="I519" s="8">
        <v>78562</v>
      </c>
      <c r="J519" s="8">
        <v>5577</v>
      </c>
      <c r="K519" s="8">
        <v>0</v>
      </c>
      <c r="L519" s="8">
        <v>0</v>
      </c>
      <c r="M519" s="8">
        <v>0</v>
      </c>
      <c r="N519" s="8">
        <v>39931</v>
      </c>
      <c r="O519" s="8">
        <v>0</v>
      </c>
      <c r="P519" s="8">
        <f aca="true" t="shared" si="17" ref="P519:P582">Q519+Z519</f>
        <v>101563</v>
      </c>
      <c r="Q519" s="8">
        <v>101563</v>
      </c>
      <c r="R519" s="8">
        <v>0</v>
      </c>
      <c r="S519" s="8">
        <v>13270</v>
      </c>
      <c r="T519" s="8">
        <v>60531</v>
      </c>
      <c r="U519" s="8">
        <v>126</v>
      </c>
      <c r="V519" s="8">
        <v>0</v>
      </c>
      <c r="W519" s="8">
        <v>0</v>
      </c>
      <c r="X519" s="8">
        <v>0</v>
      </c>
      <c r="Y519" s="8">
        <v>27636</v>
      </c>
      <c r="Z519" s="8">
        <v>0</v>
      </c>
    </row>
    <row r="520" spans="1:26" ht="12.75">
      <c r="A520" s="5">
        <v>515</v>
      </c>
      <c r="B520" s="5">
        <v>2684</v>
      </c>
      <c r="C520" s="6" t="s">
        <v>610</v>
      </c>
      <c r="D520" s="7" t="s">
        <v>102</v>
      </c>
      <c r="E520" s="7">
        <f t="shared" si="16"/>
        <v>731762</v>
      </c>
      <c r="F520" s="8">
        <v>4425</v>
      </c>
      <c r="G520" s="8">
        <v>0</v>
      </c>
      <c r="H520" s="8">
        <v>4425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727337</v>
      </c>
      <c r="P520" s="8">
        <f t="shared" si="17"/>
        <v>733225</v>
      </c>
      <c r="Q520" s="8">
        <v>13725</v>
      </c>
      <c r="R520" s="8">
        <v>0</v>
      </c>
      <c r="S520" s="8">
        <v>13725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719500</v>
      </c>
    </row>
    <row r="521" spans="1:26" ht="12.75">
      <c r="A521" s="5">
        <v>516</v>
      </c>
      <c r="B521" s="5">
        <v>1790</v>
      </c>
      <c r="C521" s="6" t="s">
        <v>611</v>
      </c>
      <c r="D521" s="7" t="s">
        <v>454</v>
      </c>
      <c r="E521" s="7">
        <f t="shared" si="16"/>
        <v>3476</v>
      </c>
      <c r="F521" s="8">
        <v>3476</v>
      </c>
      <c r="G521" s="8">
        <v>0</v>
      </c>
      <c r="H521" s="8">
        <v>3476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f t="shared" si="17"/>
        <v>3358</v>
      </c>
      <c r="Q521" s="8">
        <v>3358</v>
      </c>
      <c r="R521" s="8">
        <v>0</v>
      </c>
      <c r="S521" s="8">
        <v>3358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</row>
    <row r="522" spans="1:26" ht="12.75">
      <c r="A522" s="5">
        <v>517</v>
      </c>
      <c r="B522" s="5">
        <v>2873</v>
      </c>
      <c r="C522" s="6" t="s">
        <v>612</v>
      </c>
      <c r="D522" s="7" t="s">
        <v>613</v>
      </c>
      <c r="E522" s="7">
        <f t="shared" si="16"/>
        <v>1455439</v>
      </c>
      <c r="F522" s="8">
        <v>10953</v>
      </c>
      <c r="G522" s="8">
        <v>0</v>
      </c>
      <c r="H522" s="8">
        <v>10953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1444486</v>
      </c>
      <c r="P522" s="8">
        <f t="shared" si="17"/>
        <v>1374584</v>
      </c>
      <c r="Q522" s="8">
        <v>8487</v>
      </c>
      <c r="R522" s="8">
        <v>0</v>
      </c>
      <c r="S522" s="8">
        <v>8487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1366097</v>
      </c>
    </row>
    <row r="523" spans="1:26" ht="12.75">
      <c r="A523" s="5">
        <v>518</v>
      </c>
      <c r="B523" s="5">
        <v>540</v>
      </c>
      <c r="C523" s="6" t="s">
        <v>614</v>
      </c>
      <c r="D523" s="7" t="s">
        <v>178</v>
      </c>
      <c r="E523" s="7">
        <f t="shared" si="16"/>
        <v>965</v>
      </c>
      <c r="F523" s="8">
        <v>965</v>
      </c>
      <c r="G523" s="8">
        <v>0</v>
      </c>
      <c r="H523" s="8">
        <v>653</v>
      </c>
      <c r="I523" s="8">
        <v>0</v>
      </c>
      <c r="J523" s="8">
        <v>8</v>
      </c>
      <c r="K523" s="8">
        <v>304</v>
      </c>
      <c r="L523" s="8">
        <v>0</v>
      </c>
      <c r="M523" s="8">
        <v>0</v>
      </c>
      <c r="N523" s="8">
        <v>0</v>
      </c>
      <c r="O523" s="8">
        <v>0</v>
      </c>
      <c r="P523" s="8">
        <f t="shared" si="17"/>
        <v>30</v>
      </c>
      <c r="Q523" s="8">
        <v>30</v>
      </c>
      <c r="R523" s="8">
        <v>0</v>
      </c>
      <c r="S523" s="8">
        <v>30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</row>
    <row r="524" spans="1:26" ht="12.75">
      <c r="A524" s="5">
        <v>519</v>
      </c>
      <c r="B524" s="5">
        <v>2832</v>
      </c>
      <c r="C524" s="6" t="s">
        <v>615</v>
      </c>
      <c r="D524" s="7" t="s">
        <v>25</v>
      </c>
      <c r="E524" s="7">
        <f t="shared" si="16"/>
        <v>24822</v>
      </c>
      <c r="F524" s="8">
        <v>24822</v>
      </c>
      <c r="G524" s="8">
        <v>0</v>
      </c>
      <c r="H524" s="8">
        <v>0</v>
      </c>
      <c r="I524" s="8">
        <v>2430</v>
      </c>
      <c r="J524" s="8">
        <v>45</v>
      </c>
      <c r="K524" s="8">
        <v>0</v>
      </c>
      <c r="L524" s="8">
        <v>0</v>
      </c>
      <c r="M524" s="8">
        <v>0</v>
      </c>
      <c r="N524" s="8">
        <v>22347</v>
      </c>
      <c r="O524" s="8">
        <v>0</v>
      </c>
      <c r="P524" s="8">
        <f t="shared" si="17"/>
        <v>6627</v>
      </c>
      <c r="Q524" s="8">
        <v>6627</v>
      </c>
      <c r="R524" s="8">
        <v>0</v>
      </c>
      <c r="S524" s="8">
        <v>0</v>
      </c>
      <c r="T524" s="8">
        <v>1610</v>
      </c>
      <c r="U524" s="8">
        <v>1</v>
      </c>
      <c r="V524" s="8">
        <v>0</v>
      </c>
      <c r="W524" s="8">
        <v>0</v>
      </c>
      <c r="X524" s="8">
        <v>0</v>
      </c>
      <c r="Y524" s="8">
        <v>5016</v>
      </c>
      <c r="Z524" s="8">
        <v>0</v>
      </c>
    </row>
    <row r="525" spans="1:26" ht="12.75">
      <c r="A525" s="5">
        <v>520</v>
      </c>
      <c r="B525" s="5">
        <v>3322</v>
      </c>
      <c r="C525" s="6" t="s">
        <v>616</v>
      </c>
      <c r="D525" s="7" t="s">
        <v>149</v>
      </c>
      <c r="E525" s="7">
        <f t="shared" si="16"/>
        <v>21256</v>
      </c>
      <c r="F525" s="8">
        <v>21256</v>
      </c>
      <c r="G525" s="8">
        <v>0</v>
      </c>
      <c r="H525" s="8">
        <v>16740</v>
      </c>
      <c r="I525" s="8">
        <v>724</v>
      </c>
      <c r="J525" s="8">
        <v>3792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f t="shared" si="17"/>
        <v>5046</v>
      </c>
      <c r="Q525" s="8">
        <v>5046</v>
      </c>
      <c r="R525" s="8">
        <v>0</v>
      </c>
      <c r="S525" s="8">
        <v>5014</v>
      </c>
      <c r="T525" s="8">
        <v>0</v>
      </c>
      <c r="U525" s="8">
        <v>32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</row>
    <row r="526" spans="1:26" ht="12.75">
      <c r="A526" s="5">
        <v>521</v>
      </c>
      <c r="B526" s="5">
        <v>1828</v>
      </c>
      <c r="C526" s="6" t="s">
        <v>617</v>
      </c>
      <c r="D526" s="7" t="s">
        <v>454</v>
      </c>
      <c r="E526" s="7">
        <f t="shared" si="16"/>
        <v>1945</v>
      </c>
      <c r="F526" s="8">
        <v>1945</v>
      </c>
      <c r="G526" s="8">
        <v>0</v>
      </c>
      <c r="H526" s="8">
        <v>356</v>
      </c>
      <c r="I526" s="8">
        <v>714</v>
      </c>
      <c r="J526" s="8">
        <v>35</v>
      </c>
      <c r="K526" s="8">
        <v>0</v>
      </c>
      <c r="L526" s="8">
        <v>0</v>
      </c>
      <c r="M526" s="8">
        <v>0</v>
      </c>
      <c r="N526" s="8">
        <v>840</v>
      </c>
      <c r="O526" s="8">
        <v>0</v>
      </c>
      <c r="P526" s="8">
        <f t="shared" si="17"/>
        <v>1955</v>
      </c>
      <c r="Q526" s="8">
        <v>1955</v>
      </c>
      <c r="R526" s="8">
        <v>0</v>
      </c>
      <c r="S526" s="8">
        <v>327</v>
      </c>
      <c r="T526" s="8">
        <v>783</v>
      </c>
      <c r="U526" s="8">
        <v>0</v>
      </c>
      <c r="V526" s="8">
        <v>0</v>
      </c>
      <c r="W526" s="8">
        <v>0</v>
      </c>
      <c r="X526" s="8">
        <v>0</v>
      </c>
      <c r="Y526" s="8">
        <v>845</v>
      </c>
      <c r="Z526" s="8">
        <v>0</v>
      </c>
    </row>
    <row r="527" spans="1:26" ht="20.25">
      <c r="A527" s="5">
        <v>522</v>
      </c>
      <c r="B527" s="5">
        <v>3105</v>
      </c>
      <c r="C527" s="6" t="s">
        <v>618</v>
      </c>
      <c r="D527" s="7" t="s">
        <v>25</v>
      </c>
      <c r="E527" s="7">
        <f t="shared" si="16"/>
        <v>1132</v>
      </c>
      <c r="F527" s="8">
        <v>1132</v>
      </c>
      <c r="G527" s="8">
        <v>0</v>
      </c>
      <c r="H527" s="8">
        <v>0</v>
      </c>
      <c r="I527" s="8">
        <v>1132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f t="shared" si="17"/>
        <v>101</v>
      </c>
      <c r="Q527" s="8">
        <v>101</v>
      </c>
      <c r="R527" s="8">
        <v>0</v>
      </c>
      <c r="S527" s="8">
        <v>0</v>
      </c>
      <c r="T527" s="8">
        <v>101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8">
        <v>0</v>
      </c>
    </row>
    <row r="528" spans="1:26" ht="12.75">
      <c r="A528" s="5">
        <v>523</v>
      </c>
      <c r="B528" s="5">
        <v>1155</v>
      </c>
      <c r="C528" s="6" t="s">
        <v>619</v>
      </c>
      <c r="D528" s="7" t="s">
        <v>36</v>
      </c>
      <c r="E528" s="7">
        <f t="shared" si="16"/>
        <v>145319</v>
      </c>
      <c r="F528" s="8">
        <v>145319</v>
      </c>
      <c r="G528" s="8">
        <v>0</v>
      </c>
      <c r="H528" s="8">
        <v>2499</v>
      </c>
      <c r="I528" s="8">
        <v>89586</v>
      </c>
      <c r="J528" s="8">
        <v>3126</v>
      </c>
      <c r="K528" s="8">
        <v>0</v>
      </c>
      <c r="L528" s="8">
        <v>0</v>
      </c>
      <c r="M528" s="8">
        <v>0</v>
      </c>
      <c r="N528" s="8">
        <v>50108</v>
      </c>
      <c r="O528" s="8">
        <v>0</v>
      </c>
      <c r="P528" s="8">
        <f t="shared" si="17"/>
        <v>97700</v>
      </c>
      <c r="Q528" s="8">
        <v>97700</v>
      </c>
      <c r="R528" s="8">
        <v>0</v>
      </c>
      <c r="S528" s="8">
        <v>3157</v>
      </c>
      <c r="T528" s="8">
        <v>60017</v>
      </c>
      <c r="U528" s="8">
        <v>403</v>
      </c>
      <c r="V528" s="8">
        <v>0</v>
      </c>
      <c r="W528" s="8">
        <v>0</v>
      </c>
      <c r="X528" s="8">
        <v>0</v>
      </c>
      <c r="Y528" s="8">
        <v>34123</v>
      </c>
      <c r="Z528" s="8">
        <v>0</v>
      </c>
    </row>
    <row r="529" spans="1:26" ht="30">
      <c r="A529" s="5">
        <v>524</v>
      </c>
      <c r="B529" s="5">
        <v>1940</v>
      </c>
      <c r="C529" s="6" t="s">
        <v>620</v>
      </c>
      <c r="D529" s="7" t="s">
        <v>20</v>
      </c>
      <c r="E529" s="7">
        <f t="shared" si="16"/>
        <v>274783</v>
      </c>
      <c r="F529" s="8">
        <v>274783</v>
      </c>
      <c r="G529" s="8">
        <v>0</v>
      </c>
      <c r="H529" s="8">
        <v>19206</v>
      </c>
      <c r="I529" s="8">
        <v>254773</v>
      </c>
      <c r="J529" s="8">
        <v>804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f t="shared" si="17"/>
        <v>3594</v>
      </c>
      <c r="Q529" s="8">
        <v>3594</v>
      </c>
      <c r="R529" s="8">
        <v>0</v>
      </c>
      <c r="S529" s="8">
        <v>2989</v>
      </c>
      <c r="T529" s="8">
        <v>580</v>
      </c>
      <c r="U529" s="8">
        <v>25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</row>
    <row r="530" spans="1:26" ht="12.75">
      <c r="A530" s="5">
        <v>525</v>
      </c>
      <c r="B530" s="5">
        <v>3965</v>
      </c>
      <c r="C530" s="6" t="s">
        <v>621</v>
      </c>
      <c r="D530" s="7" t="s">
        <v>169</v>
      </c>
      <c r="E530" s="7">
        <f t="shared" si="16"/>
        <v>1867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1867</v>
      </c>
      <c r="P530" s="8">
        <f t="shared" si="17"/>
        <v>1690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1690</v>
      </c>
    </row>
    <row r="531" spans="1:26" ht="12.75">
      <c r="A531" s="5">
        <v>526</v>
      </c>
      <c r="B531" s="5">
        <v>924</v>
      </c>
      <c r="C531" s="6" t="s">
        <v>622</v>
      </c>
      <c r="D531" s="7" t="s">
        <v>20</v>
      </c>
      <c r="E531" s="7">
        <f t="shared" si="16"/>
        <v>23869</v>
      </c>
      <c r="F531" s="8">
        <v>23869</v>
      </c>
      <c r="G531" s="8">
        <v>0</v>
      </c>
      <c r="H531" s="8">
        <v>0</v>
      </c>
      <c r="I531" s="8">
        <v>23869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f t="shared" si="17"/>
        <v>7520</v>
      </c>
      <c r="Q531" s="8">
        <v>7520</v>
      </c>
      <c r="R531" s="8">
        <v>0</v>
      </c>
      <c r="S531" s="8">
        <v>0</v>
      </c>
      <c r="T531" s="8">
        <v>7520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</row>
    <row r="532" spans="1:26" ht="30">
      <c r="A532" s="5">
        <v>527</v>
      </c>
      <c r="B532" s="5">
        <v>3348</v>
      </c>
      <c r="C532" s="6" t="s">
        <v>623</v>
      </c>
      <c r="D532" s="7" t="s">
        <v>20</v>
      </c>
      <c r="E532" s="7">
        <f t="shared" si="16"/>
        <v>52439</v>
      </c>
      <c r="F532" s="8">
        <v>52439</v>
      </c>
      <c r="G532" s="8">
        <v>0</v>
      </c>
      <c r="H532" s="8">
        <v>52439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f t="shared" si="17"/>
        <v>10282</v>
      </c>
      <c r="Q532" s="8">
        <v>10282</v>
      </c>
      <c r="R532" s="8">
        <v>0</v>
      </c>
      <c r="S532" s="8">
        <v>10282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</row>
    <row r="533" spans="1:26" ht="20.25">
      <c r="A533" s="5">
        <v>528</v>
      </c>
      <c r="B533" s="5">
        <v>632</v>
      </c>
      <c r="C533" s="6" t="s">
        <v>624</v>
      </c>
      <c r="D533" s="7" t="s">
        <v>625</v>
      </c>
      <c r="E533" s="7">
        <f t="shared" si="16"/>
        <v>29118</v>
      </c>
      <c r="F533" s="8">
        <v>29118</v>
      </c>
      <c r="G533" s="8">
        <v>0</v>
      </c>
      <c r="H533" s="8">
        <v>78</v>
      </c>
      <c r="I533" s="8">
        <v>19473</v>
      </c>
      <c r="J533" s="8">
        <v>251</v>
      </c>
      <c r="K533" s="8">
        <v>0</v>
      </c>
      <c r="L533" s="8">
        <v>0</v>
      </c>
      <c r="M533" s="8">
        <v>0</v>
      </c>
      <c r="N533" s="8">
        <v>9316</v>
      </c>
      <c r="O533" s="8">
        <v>0</v>
      </c>
      <c r="P533" s="8">
        <f t="shared" si="17"/>
        <v>29371</v>
      </c>
      <c r="Q533" s="8">
        <v>29371</v>
      </c>
      <c r="R533" s="8">
        <v>0</v>
      </c>
      <c r="S533" s="8">
        <v>121</v>
      </c>
      <c r="T533" s="8">
        <v>19055</v>
      </c>
      <c r="U533" s="8">
        <v>0</v>
      </c>
      <c r="V533" s="8">
        <v>0</v>
      </c>
      <c r="W533" s="8">
        <v>0</v>
      </c>
      <c r="X533" s="8">
        <v>0</v>
      </c>
      <c r="Y533" s="8">
        <v>10195</v>
      </c>
      <c r="Z533" s="8">
        <v>0</v>
      </c>
    </row>
    <row r="534" spans="1:26" ht="12.75">
      <c r="A534" s="5">
        <v>529</v>
      </c>
      <c r="B534" s="5">
        <v>4015</v>
      </c>
      <c r="C534" s="6" t="s">
        <v>626</v>
      </c>
      <c r="D534" s="7" t="s">
        <v>349</v>
      </c>
      <c r="E534" s="7">
        <f t="shared" si="16"/>
        <v>13</v>
      </c>
      <c r="F534" s="8">
        <v>13</v>
      </c>
      <c r="G534" s="8">
        <v>0</v>
      </c>
      <c r="H534" s="8">
        <v>0</v>
      </c>
      <c r="I534" s="8">
        <v>9</v>
      </c>
      <c r="J534" s="8">
        <v>4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f t="shared" si="17"/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</row>
    <row r="535" spans="1:26" ht="20.25">
      <c r="A535" s="5">
        <v>530</v>
      </c>
      <c r="B535" s="5">
        <v>3626</v>
      </c>
      <c r="C535" s="6" t="s">
        <v>627</v>
      </c>
      <c r="D535" s="7" t="s">
        <v>20</v>
      </c>
      <c r="E535" s="7">
        <f t="shared" si="16"/>
        <v>25</v>
      </c>
      <c r="F535" s="8">
        <v>25</v>
      </c>
      <c r="G535" s="8">
        <v>0</v>
      </c>
      <c r="H535" s="8">
        <v>25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f t="shared" si="17"/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</row>
    <row r="536" spans="1:26" ht="12.75">
      <c r="A536" s="5">
        <v>531</v>
      </c>
      <c r="B536" s="5">
        <v>2548</v>
      </c>
      <c r="C536" s="6" t="s">
        <v>628</v>
      </c>
      <c r="D536" s="7" t="s">
        <v>20</v>
      </c>
      <c r="E536" s="7">
        <f t="shared" si="16"/>
        <v>879</v>
      </c>
      <c r="F536" s="8">
        <v>879</v>
      </c>
      <c r="G536" s="8">
        <v>0</v>
      </c>
      <c r="H536" s="8">
        <v>0</v>
      </c>
      <c r="I536" s="8">
        <v>879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f t="shared" si="17"/>
        <v>84</v>
      </c>
      <c r="Q536" s="8">
        <v>84</v>
      </c>
      <c r="R536" s="8">
        <v>0</v>
      </c>
      <c r="S536" s="8">
        <v>0</v>
      </c>
      <c r="T536" s="8">
        <v>84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v>0</v>
      </c>
    </row>
    <row r="537" spans="1:26" ht="30">
      <c r="A537" s="5">
        <v>532</v>
      </c>
      <c r="B537" s="5">
        <v>1931</v>
      </c>
      <c r="C537" s="6" t="s">
        <v>629</v>
      </c>
      <c r="D537" s="7" t="s">
        <v>223</v>
      </c>
      <c r="E537" s="7">
        <f t="shared" si="16"/>
        <v>6342</v>
      </c>
      <c r="F537" s="8">
        <v>6342</v>
      </c>
      <c r="G537" s="8">
        <v>5960</v>
      </c>
      <c r="H537" s="8">
        <v>382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f t="shared" si="17"/>
        <v>13987</v>
      </c>
      <c r="Q537" s="8">
        <v>13987</v>
      </c>
      <c r="R537" s="8">
        <v>13954</v>
      </c>
      <c r="S537" s="8">
        <v>33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</row>
    <row r="538" spans="1:26" ht="12.75">
      <c r="A538" s="5">
        <v>533</v>
      </c>
      <c r="B538" s="5">
        <v>3467</v>
      </c>
      <c r="C538" s="6" t="s">
        <v>630</v>
      </c>
      <c r="D538" s="7" t="s">
        <v>349</v>
      </c>
      <c r="E538" s="7">
        <f t="shared" si="16"/>
        <v>97081</v>
      </c>
      <c r="F538" s="8">
        <v>97081</v>
      </c>
      <c r="G538" s="8">
        <v>0</v>
      </c>
      <c r="H538" s="8">
        <v>84741</v>
      </c>
      <c r="I538" s="8">
        <v>7907</v>
      </c>
      <c r="J538" s="8">
        <v>210</v>
      </c>
      <c r="K538" s="8">
        <v>0</v>
      </c>
      <c r="L538" s="8">
        <v>0</v>
      </c>
      <c r="M538" s="8">
        <v>0</v>
      </c>
      <c r="N538" s="8">
        <v>4223</v>
      </c>
      <c r="O538" s="8">
        <v>0</v>
      </c>
      <c r="P538" s="8">
        <f t="shared" si="17"/>
        <v>57760</v>
      </c>
      <c r="Q538" s="8">
        <v>57760</v>
      </c>
      <c r="R538" s="8">
        <v>0</v>
      </c>
      <c r="S538" s="8">
        <v>51351</v>
      </c>
      <c r="T538" s="8">
        <v>2178</v>
      </c>
      <c r="U538" s="8">
        <v>0</v>
      </c>
      <c r="V538" s="8">
        <v>0</v>
      </c>
      <c r="W538" s="8">
        <v>0</v>
      </c>
      <c r="X538" s="8">
        <v>0</v>
      </c>
      <c r="Y538" s="8">
        <v>4231</v>
      </c>
      <c r="Z538" s="8">
        <v>0</v>
      </c>
    </row>
    <row r="539" spans="1:26" ht="20.25">
      <c r="A539" s="5">
        <v>534</v>
      </c>
      <c r="B539" s="5">
        <v>1428</v>
      </c>
      <c r="C539" s="6" t="s">
        <v>631</v>
      </c>
      <c r="D539" s="7" t="s">
        <v>349</v>
      </c>
      <c r="E539" s="7">
        <f t="shared" si="16"/>
        <v>11373</v>
      </c>
      <c r="F539" s="8">
        <v>11373</v>
      </c>
      <c r="G539" s="8">
        <v>2745</v>
      </c>
      <c r="H539" s="8">
        <v>8628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f t="shared" si="17"/>
        <v>3797</v>
      </c>
      <c r="Q539" s="8">
        <v>3797</v>
      </c>
      <c r="R539" s="8">
        <v>2632</v>
      </c>
      <c r="S539" s="8">
        <v>1165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</row>
    <row r="540" spans="1:26" ht="20.25">
      <c r="A540" s="5">
        <v>535</v>
      </c>
      <c r="B540" s="5">
        <v>3270</v>
      </c>
      <c r="C540" s="6" t="s">
        <v>632</v>
      </c>
      <c r="D540" s="7" t="s">
        <v>349</v>
      </c>
      <c r="E540" s="7">
        <f t="shared" si="16"/>
        <v>37524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37524</v>
      </c>
      <c r="P540" s="8">
        <f t="shared" si="17"/>
        <v>34085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34085</v>
      </c>
    </row>
    <row r="541" spans="1:26" ht="20.25">
      <c r="A541" s="5">
        <v>536</v>
      </c>
      <c r="B541" s="5">
        <v>3345</v>
      </c>
      <c r="C541" s="6" t="s">
        <v>633</v>
      </c>
      <c r="D541" s="7" t="s">
        <v>223</v>
      </c>
      <c r="E541" s="7">
        <f t="shared" si="16"/>
        <v>3902</v>
      </c>
      <c r="F541" s="8">
        <v>3902</v>
      </c>
      <c r="G541" s="8">
        <v>3902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f t="shared" si="17"/>
        <v>5091</v>
      </c>
      <c r="Q541" s="8">
        <v>5091</v>
      </c>
      <c r="R541" s="8">
        <v>5091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</row>
    <row r="542" spans="1:26" ht="20.25">
      <c r="A542" s="5">
        <v>537</v>
      </c>
      <c r="B542" s="5">
        <v>3399</v>
      </c>
      <c r="C542" s="6" t="s">
        <v>634</v>
      </c>
      <c r="D542" s="7" t="s">
        <v>95</v>
      </c>
      <c r="E542" s="7">
        <f t="shared" si="16"/>
        <v>9480</v>
      </c>
      <c r="F542" s="8">
        <v>9480</v>
      </c>
      <c r="G542" s="8">
        <v>0</v>
      </c>
      <c r="H542" s="8">
        <v>8404</v>
      </c>
      <c r="I542" s="8">
        <v>0</v>
      </c>
      <c r="J542" s="8">
        <v>1076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f t="shared" si="17"/>
        <v>6581</v>
      </c>
      <c r="Q542" s="8">
        <v>6581</v>
      </c>
      <c r="R542" s="8">
        <v>0</v>
      </c>
      <c r="S542" s="8">
        <v>6581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</row>
    <row r="543" spans="1:26" ht="12.75">
      <c r="A543" s="5">
        <v>538</v>
      </c>
      <c r="B543" s="5">
        <v>3988</v>
      </c>
      <c r="C543" s="6" t="s">
        <v>635</v>
      </c>
      <c r="D543" s="7" t="s">
        <v>223</v>
      </c>
      <c r="E543" s="7">
        <f t="shared" si="16"/>
        <v>4099889</v>
      </c>
      <c r="F543" s="8">
        <v>58295</v>
      </c>
      <c r="G543" s="8">
        <v>0</v>
      </c>
      <c r="H543" s="8">
        <v>58295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4041594</v>
      </c>
      <c r="P543" s="8">
        <f t="shared" si="17"/>
        <v>4046294</v>
      </c>
      <c r="Q543" s="8">
        <v>35118</v>
      </c>
      <c r="R543" s="8">
        <v>0</v>
      </c>
      <c r="S543" s="8">
        <v>35118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4011176</v>
      </c>
    </row>
    <row r="544" spans="1:26" ht="12.75">
      <c r="A544" s="5">
        <v>539</v>
      </c>
      <c r="B544" s="5">
        <v>163</v>
      </c>
      <c r="C544" s="6" t="s">
        <v>636</v>
      </c>
      <c r="D544" s="7" t="s">
        <v>169</v>
      </c>
      <c r="E544" s="7">
        <f t="shared" si="16"/>
        <v>16783</v>
      </c>
      <c r="F544" s="8">
        <v>16783</v>
      </c>
      <c r="G544" s="8">
        <v>0</v>
      </c>
      <c r="H544" s="8">
        <v>4201</v>
      </c>
      <c r="I544" s="8">
        <v>12582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f t="shared" si="17"/>
        <v>3378</v>
      </c>
      <c r="Q544" s="8">
        <v>3378</v>
      </c>
      <c r="R544" s="8">
        <v>0</v>
      </c>
      <c r="S544" s="8">
        <v>3378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</row>
    <row r="545" spans="1:26" ht="12.75">
      <c r="A545" s="5">
        <v>540</v>
      </c>
      <c r="B545" s="5">
        <v>4105</v>
      </c>
      <c r="C545" s="6" t="s">
        <v>637</v>
      </c>
      <c r="D545" s="7" t="s">
        <v>20</v>
      </c>
      <c r="E545" s="7">
        <f t="shared" si="16"/>
        <v>166992</v>
      </c>
      <c r="F545" s="8">
        <v>166992</v>
      </c>
      <c r="G545" s="8">
        <v>110689</v>
      </c>
      <c r="H545" s="8">
        <v>56303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f t="shared" si="17"/>
        <v>9204</v>
      </c>
      <c r="Q545" s="8">
        <v>9204</v>
      </c>
      <c r="R545" s="8">
        <v>7760</v>
      </c>
      <c r="S545" s="8">
        <v>1444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8">
        <v>0</v>
      </c>
    </row>
    <row r="546" spans="1:26" ht="12.75">
      <c r="A546" s="5">
        <v>541</v>
      </c>
      <c r="B546" s="5">
        <v>2444</v>
      </c>
      <c r="C546" s="6" t="s">
        <v>638</v>
      </c>
      <c r="D546" s="7" t="s">
        <v>95</v>
      </c>
      <c r="E546" s="7">
        <f t="shared" si="16"/>
        <v>619728</v>
      </c>
      <c r="F546" s="8">
        <v>13038</v>
      </c>
      <c r="G546" s="8">
        <v>0</v>
      </c>
      <c r="H546" s="8">
        <v>13038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606690</v>
      </c>
      <c r="P546" s="8">
        <f t="shared" si="17"/>
        <v>648753</v>
      </c>
      <c r="Q546" s="8">
        <v>8689</v>
      </c>
      <c r="R546" s="8">
        <v>0</v>
      </c>
      <c r="S546" s="8">
        <v>8689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640064</v>
      </c>
    </row>
    <row r="547" spans="1:26" ht="12.75">
      <c r="A547" s="5">
        <v>542</v>
      </c>
      <c r="B547" s="5">
        <v>3524</v>
      </c>
      <c r="C547" s="6" t="s">
        <v>639</v>
      </c>
      <c r="D547" s="7" t="s">
        <v>20</v>
      </c>
      <c r="E547" s="7">
        <f t="shared" si="16"/>
        <v>221587</v>
      </c>
      <c r="F547" s="8">
        <v>221587</v>
      </c>
      <c r="G547" s="8">
        <v>0</v>
      </c>
      <c r="H547" s="8">
        <v>176194</v>
      </c>
      <c r="I547" s="8">
        <v>42673</v>
      </c>
      <c r="J547" s="8">
        <v>2720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f t="shared" si="17"/>
        <v>32966</v>
      </c>
      <c r="Q547" s="8">
        <v>32966</v>
      </c>
      <c r="R547" s="8">
        <v>0</v>
      </c>
      <c r="S547" s="8">
        <v>29806</v>
      </c>
      <c r="T547" s="8">
        <v>3152</v>
      </c>
      <c r="U547" s="8">
        <v>8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</row>
    <row r="548" spans="1:26" ht="20.25">
      <c r="A548" s="5">
        <v>543</v>
      </c>
      <c r="B548" s="5">
        <v>3553</v>
      </c>
      <c r="C548" s="6" t="s">
        <v>640</v>
      </c>
      <c r="D548" s="7" t="s">
        <v>20</v>
      </c>
      <c r="E548" s="7">
        <f t="shared" si="16"/>
        <v>66650</v>
      </c>
      <c r="F548" s="8">
        <v>66650</v>
      </c>
      <c r="G548" s="8">
        <v>0</v>
      </c>
      <c r="H548" s="8">
        <v>17326</v>
      </c>
      <c r="I548" s="8">
        <v>14501</v>
      </c>
      <c r="J548" s="8">
        <v>34823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f t="shared" si="17"/>
        <v>7260</v>
      </c>
      <c r="Q548" s="8">
        <v>7260</v>
      </c>
      <c r="R548" s="8">
        <v>0</v>
      </c>
      <c r="S548" s="8">
        <v>7260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</row>
    <row r="549" spans="1:26" ht="12.75">
      <c r="A549" s="5">
        <v>544</v>
      </c>
      <c r="B549" s="5">
        <v>3803</v>
      </c>
      <c r="C549" s="6" t="s">
        <v>641</v>
      </c>
      <c r="D549" s="7" t="s">
        <v>20</v>
      </c>
      <c r="E549" s="7">
        <f t="shared" si="16"/>
        <v>3816</v>
      </c>
      <c r="F549" s="8">
        <v>3816</v>
      </c>
      <c r="G549" s="8">
        <v>0</v>
      </c>
      <c r="H549" s="8">
        <v>0</v>
      </c>
      <c r="I549" s="8">
        <v>2534</v>
      </c>
      <c r="J549" s="8">
        <v>1282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f t="shared" si="17"/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</row>
    <row r="550" spans="1:26" ht="12.75">
      <c r="A550" s="5">
        <v>545</v>
      </c>
      <c r="B550" s="5">
        <v>3660</v>
      </c>
      <c r="C550" s="6" t="s">
        <v>642</v>
      </c>
      <c r="D550" s="7" t="s">
        <v>20</v>
      </c>
      <c r="E550" s="7">
        <f t="shared" si="16"/>
        <v>776</v>
      </c>
      <c r="F550" s="8">
        <v>776</v>
      </c>
      <c r="G550" s="8">
        <v>0</v>
      </c>
      <c r="H550" s="8">
        <v>776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f t="shared" si="17"/>
        <v>65</v>
      </c>
      <c r="Q550" s="8">
        <v>65</v>
      </c>
      <c r="R550" s="8">
        <v>0</v>
      </c>
      <c r="S550" s="8">
        <v>65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</row>
    <row r="551" spans="1:26" ht="12.75">
      <c r="A551" s="5">
        <v>546</v>
      </c>
      <c r="B551" s="5">
        <v>3498</v>
      </c>
      <c r="C551" s="6" t="s">
        <v>643</v>
      </c>
      <c r="D551" s="7" t="s">
        <v>20</v>
      </c>
      <c r="E551" s="7">
        <f t="shared" si="16"/>
        <v>22075</v>
      </c>
      <c r="F551" s="8">
        <v>22075</v>
      </c>
      <c r="G551" s="8">
        <v>0</v>
      </c>
      <c r="H551" s="8">
        <v>15509</v>
      </c>
      <c r="I551" s="8">
        <v>6512</v>
      </c>
      <c r="J551" s="8">
        <v>54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f t="shared" si="17"/>
        <v>2988</v>
      </c>
      <c r="Q551" s="8">
        <v>2988</v>
      </c>
      <c r="R551" s="8">
        <v>0</v>
      </c>
      <c r="S551" s="8">
        <v>1793</v>
      </c>
      <c r="T551" s="8">
        <v>1195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</row>
    <row r="552" spans="1:26" ht="30">
      <c r="A552" s="5">
        <v>547</v>
      </c>
      <c r="B552" s="5">
        <v>3607</v>
      </c>
      <c r="C552" s="6" t="s">
        <v>644</v>
      </c>
      <c r="D552" s="7" t="s">
        <v>20</v>
      </c>
      <c r="E552" s="7">
        <f t="shared" si="16"/>
        <v>33336</v>
      </c>
      <c r="F552" s="8">
        <v>33336</v>
      </c>
      <c r="G552" s="8">
        <v>0</v>
      </c>
      <c r="H552" s="8">
        <v>16739</v>
      </c>
      <c r="I552" s="8">
        <v>11983</v>
      </c>
      <c r="J552" s="8">
        <v>4614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f t="shared" si="17"/>
        <v>12454</v>
      </c>
      <c r="Q552" s="8">
        <v>12454</v>
      </c>
      <c r="R552" s="8">
        <v>0</v>
      </c>
      <c r="S552" s="8">
        <v>12444</v>
      </c>
      <c r="T552" s="8">
        <v>0</v>
      </c>
      <c r="U552" s="8">
        <v>10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</row>
    <row r="553" spans="1:26" ht="12.75">
      <c r="A553" s="5">
        <v>548</v>
      </c>
      <c r="B553" s="5">
        <v>3825</v>
      </c>
      <c r="C553" s="6" t="s">
        <v>645</v>
      </c>
      <c r="D553" s="7" t="s">
        <v>20</v>
      </c>
      <c r="E553" s="7">
        <f t="shared" si="16"/>
        <v>167040</v>
      </c>
      <c r="F553" s="8">
        <v>167040</v>
      </c>
      <c r="G553" s="8">
        <v>90616</v>
      </c>
      <c r="H553" s="8">
        <v>15178</v>
      </c>
      <c r="I553" s="8">
        <v>0</v>
      </c>
      <c r="J553" s="8">
        <v>0</v>
      </c>
      <c r="K553" s="8">
        <v>0</v>
      </c>
      <c r="L553" s="8">
        <v>0</v>
      </c>
      <c r="M553" s="8">
        <v>61246</v>
      </c>
      <c r="N553" s="8">
        <v>0</v>
      </c>
      <c r="O553" s="8">
        <v>0</v>
      </c>
      <c r="P553" s="8">
        <f t="shared" si="17"/>
        <v>33827</v>
      </c>
      <c r="Q553" s="8">
        <v>33827</v>
      </c>
      <c r="R553" s="8">
        <v>31455</v>
      </c>
      <c r="S553" s="8">
        <v>2372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</row>
    <row r="554" spans="1:26" ht="12.75">
      <c r="A554" s="5">
        <v>549</v>
      </c>
      <c r="B554" s="5">
        <v>3777</v>
      </c>
      <c r="C554" s="6" t="s">
        <v>646</v>
      </c>
      <c r="D554" s="7" t="s">
        <v>25</v>
      </c>
      <c r="E554" s="7">
        <f t="shared" si="16"/>
        <v>16550</v>
      </c>
      <c r="F554" s="8">
        <v>16550</v>
      </c>
      <c r="G554" s="8">
        <v>0</v>
      </c>
      <c r="H554" s="8">
        <v>107</v>
      </c>
      <c r="I554" s="8">
        <v>15046</v>
      </c>
      <c r="J554" s="8">
        <v>1397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f t="shared" si="17"/>
        <v>7008</v>
      </c>
      <c r="Q554" s="8">
        <v>7008</v>
      </c>
      <c r="R554" s="8">
        <v>0</v>
      </c>
      <c r="S554" s="8">
        <v>0</v>
      </c>
      <c r="T554" s="8">
        <v>7008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</row>
    <row r="555" spans="1:26" ht="12.75">
      <c r="A555" s="5">
        <v>550</v>
      </c>
      <c r="B555" s="5">
        <v>1661</v>
      </c>
      <c r="C555" s="6" t="s">
        <v>647</v>
      </c>
      <c r="D555" s="7" t="s">
        <v>102</v>
      </c>
      <c r="E555" s="7">
        <f t="shared" si="16"/>
        <v>3870</v>
      </c>
      <c r="F555" s="8">
        <v>3870</v>
      </c>
      <c r="G555" s="8">
        <v>0</v>
      </c>
      <c r="H555" s="8">
        <v>754</v>
      </c>
      <c r="I555" s="8">
        <v>3022</v>
      </c>
      <c r="J555" s="8">
        <v>94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f t="shared" si="17"/>
        <v>1847</v>
      </c>
      <c r="Q555" s="8">
        <v>1847</v>
      </c>
      <c r="R555" s="8">
        <v>0</v>
      </c>
      <c r="S555" s="8">
        <v>14</v>
      </c>
      <c r="T555" s="8">
        <v>1833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  <c r="Z555" s="8">
        <v>0</v>
      </c>
    </row>
    <row r="556" spans="1:26" ht="12.75">
      <c r="A556" s="5">
        <v>551</v>
      </c>
      <c r="B556" s="5">
        <v>3276</v>
      </c>
      <c r="C556" s="6" t="s">
        <v>648</v>
      </c>
      <c r="D556" s="7" t="s">
        <v>113</v>
      </c>
      <c r="E556" s="7">
        <f t="shared" si="16"/>
        <v>14354</v>
      </c>
      <c r="F556" s="8">
        <v>14354</v>
      </c>
      <c r="G556" s="8">
        <v>0</v>
      </c>
      <c r="H556" s="8">
        <v>744</v>
      </c>
      <c r="I556" s="8">
        <v>6240</v>
      </c>
      <c r="J556" s="8">
        <v>554</v>
      </c>
      <c r="K556" s="8">
        <v>31</v>
      </c>
      <c r="L556" s="8">
        <v>0</v>
      </c>
      <c r="M556" s="8">
        <v>0</v>
      </c>
      <c r="N556" s="8">
        <v>6785</v>
      </c>
      <c r="O556" s="8">
        <v>0</v>
      </c>
      <c r="P556" s="8">
        <f t="shared" si="17"/>
        <v>2713</v>
      </c>
      <c r="Q556" s="8">
        <v>2713</v>
      </c>
      <c r="R556" s="8">
        <v>0</v>
      </c>
      <c r="S556" s="8">
        <v>223</v>
      </c>
      <c r="T556" s="8">
        <v>573</v>
      </c>
      <c r="U556" s="8">
        <v>0</v>
      </c>
      <c r="V556" s="8">
        <v>0</v>
      </c>
      <c r="W556" s="8">
        <v>0</v>
      </c>
      <c r="X556" s="8">
        <v>0</v>
      </c>
      <c r="Y556" s="8">
        <v>1917</v>
      </c>
      <c r="Z556" s="8">
        <v>0</v>
      </c>
    </row>
    <row r="557" spans="1:26" ht="12.75">
      <c r="A557" s="5">
        <v>552</v>
      </c>
      <c r="B557" s="5">
        <v>1047</v>
      </c>
      <c r="C557" s="6" t="s">
        <v>649</v>
      </c>
      <c r="D557" s="7" t="s">
        <v>118</v>
      </c>
      <c r="E557" s="7">
        <f t="shared" si="16"/>
        <v>25775</v>
      </c>
      <c r="F557" s="8">
        <v>25775</v>
      </c>
      <c r="G557" s="8">
        <v>0</v>
      </c>
      <c r="H557" s="8">
        <v>1167</v>
      </c>
      <c r="I557" s="8">
        <v>22842</v>
      </c>
      <c r="J557" s="8">
        <v>1</v>
      </c>
      <c r="K557" s="8">
        <v>0</v>
      </c>
      <c r="L557" s="8">
        <v>0</v>
      </c>
      <c r="M557" s="8">
        <v>0</v>
      </c>
      <c r="N557" s="8">
        <v>1765</v>
      </c>
      <c r="O557" s="8">
        <v>0</v>
      </c>
      <c r="P557" s="8">
        <f t="shared" si="17"/>
        <v>79945</v>
      </c>
      <c r="Q557" s="8">
        <v>79945</v>
      </c>
      <c r="R557" s="8">
        <v>0</v>
      </c>
      <c r="S557" s="8">
        <v>33933</v>
      </c>
      <c r="T557" s="8">
        <v>20966</v>
      </c>
      <c r="U557" s="8">
        <v>34</v>
      </c>
      <c r="V557" s="8">
        <v>0</v>
      </c>
      <c r="W557" s="8">
        <v>0</v>
      </c>
      <c r="X557" s="8">
        <v>0</v>
      </c>
      <c r="Y557" s="8">
        <v>25012</v>
      </c>
      <c r="Z557" s="8">
        <v>0</v>
      </c>
    </row>
    <row r="558" spans="1:26" ht="12.75">
      <c r="A558" s="5">
        <v>553</v>
      </c>
      <c r="B558" s="5">
        <v>3014</v>
      </c>
      <c r="C558" s="6" t="s">
        <v>650</v>
      </c>
      <c r="D558" s="7" t="s">
        <v>20</v>
      </c>
      <c r="E558" s="7">
        <f t="shared" si="16"/>
        <v>38692</v>
      </c>
      <c r="F558" s="8">
        <v>38692</v>
      </c>
      <c r="G558" s="8">
        <v>0</v>
      </c>
      <c r="H558" s="8">
        <v>422</v>
      </c>
      <c r="I558" s="8">
        <v>246</v>
      </c>
      <c r="J558" s="8">
        <v>87</v>
      </c>
      <c r="K558" s="8">
        <v>0</v>
      </c>
      <c r="L558" s="8">
        <v>0</v>
      </c>
      <c r="M558" s="8">
        <v>0</v>
      </c>
      <c r="N558" s="8">
        <v>37937</v>
      </c>
      <c r="O558" s="8">
        <v>0</v>
      </c>
      <c r="P558" s="8">
        <f t="shared" si="17"/>
        <v>87906</v>
      </c>
      <c r="Q558" s="8">
        <v>87906</v>
      </c>
      <c r="R558" s="8">
        <v>0</v>
      </c>
      <c r="S558" s="8">
        <v>7</v>
      </c>
      <c r="T558" s="8">
        <v>1759</v>
      </c>
      <c r="U558" s="8">
        <v>0</v>
      </c>
      <c r="V558" s="8">
        <v>0</v>
      </c>
      <c r="W558" s="8">
        <v>0</v>
      </c>
      <c r="X558" s="8">
        <v>28449</v>
      </c>
      <c r="Y558" s="8">
        <v>57691</v>
      </c>
      <c r="Z558" s="8">
        <v>0</v>
      </c>
    </row>
    <row r="559" spans="1:26" ht="12.75">
      <c r="A559" s="5">
        <v>554</v>
      </c>
      <c r="B559" s="5">
        <v>3682</v>
      </c>
      <c r="C559" s="6" t="s">
        <v>651</v>
      </c>
      <c r="D559" s="7" t="s">
        <v>25</v>
      </c>
      <c r="E559" s="7">
        <f t="shared" si="16"/>
        <v>300</v>
      </c>
      <c r="F559" s="8">
        <v>300</v>
      </c>
      <c r="G559" s="8">
        <v>0</v>
      </c>
      <c r="H559" s="8">
        <v>0</v>
      </c>
      <c r="I559" s="8">
        <v>300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f t="shared" si="17"/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0</v>
      </c>
    </row>
    <row r="560" spans="1:26" ht="12.75">
      <c r="A560" s="5">
        <v>555</v>
      </c>
      <c r="B560" s="5">
        <v>1420</v>
      </c>
      <c r="C560" s="6" t="s">
        <v>652</v>
      </c>
      <c r="D560" s="7" t="s">
        <v>25</v>
      </c>
      <c r="E560" s="7">
        <f t="shared" si="16"/>
        <v>1402922</v>
      </c>
      <c r="F560" s="8">
        <v>40664</v>
      </c>
      <c r="G560" s="8">
        <v>0</v>
      </c>
      <c r="H560" s="8">
        <v>40664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1362258</v>
      </c>
      <c r="P560" s="8">
        <f t="shared" si="17"/>
        <v>1192399</v>
      </c>
      <c r="Q560" s="8">
        <v>28944</v>
      </c>
      <c r="R560" s="8">
        <v>0</v>
      </c>
      <c r="S560" s="8">
        <v>28944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1163455</v>
      </c>
    </row>
    <row r="561" spans="1:26" ht="12.75">
      <c r="A561" s="5">
        <v>556</v>
      </c>
      <c r="B561" s="5">
        <v>3941</v>
      </c>
      <c r="C561" s="6" t="s">
        <v>653</v>
      </c>
      <c r="D561" s="7" t="s">
        <v>20</v>
      </c>
      <c r="E561" s="7">
        <f t="shared" si="16"/>
        <v>9155</v>
      </c>
      <c r="F561" s="8">
        <v>9155</v>
      </c>
      <c r="G561" s="8">
        <v>0</v>
      </c>
      <c r="H561" s="8">
        <v>3259</v>
      </c>
      <c r="I561" s="8">
        <v>5894</v>
      </c>
      <c r="J561" s="8">
        <v>2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f t="shared" si="17"/>
        <v>4473</v>
      </c>
      <c r="Q561" s="8">
        <v>4473</v>
      </c>
      <c r="R561" s="8">
        <v>0</v>
      </c>
      <c r="S561" s="8">
        <v>2193</v>
      </c>
      <c r="T561" s="8">
        <v>2261</v>
      </c>
      <c r="U561" s="8">
        <v>19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</row>
    <row r="562" spans="1:26" ht="12.75">
      <c r="A562" s="5">
        <v>557</v>
      </c>
      <c r="B562" s="5">
        <v>3527</v>
      </c>
      <c r="C562" s="6" t="s">
        <v>654</v>
      </c>
      <c r="D562" s="7" t="s">
        <v>20</v>
      </c>
      <c r="E562" s="7">
        <f t="shared" si="16"/>
        <v>3820</v>
      </c>
      <c r="F562" s="8">
        <v>3820</v>
      </c>
      <c r="G562" s="8">
        <v>0</v>
      </c>
      <c r="H562" s="8">
        <v>2104</v>
      </c>
      <c r="I562" s="8">
        <v>925</v>
      </c>
      <c r="J562" s="8">
        <v>791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f t="shared" si="17"/>
        <v>365</v>
      </c>
      <c r="Q562" s="8">
        <v>365</v>
      </c>
      <c r="R562" s="8">
        <v>0</v>
      </c>
      <c r="S562" s="8">
        <v>37</v>
      </c>
      <c r="T562" s="8">
        <v>328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v>0</v>
      </c>
    </row>
    <row r="563" spans="1:26" ht="12.75">
      <c r="A563" s="5">
        <v>558</v>
      </c>
      <c r="B563" s="5">
        <v>3834</v>
      </c>
      <c r="C563" s="6" t="s">
        <v>655</v>
      </c>
      <c r="D563" s="7" t="s">
        <v>25</v>
      </c>
      <c r="E563" s="7">
        <f t="shared" si="16"/>
        <v>290224</v>
      </c>
      <c r="F563" s="8">
        <v>290224</v>
      </c>
      <c r="G563" s="8">
        <v>0</v>
      </c>
      <c r="H563" s="8">
        <v>2787</v>
      </c>
      <c r="I563" s="8">
        <v>199099</v>
      </c>
      <c r="J563" s="8">
        <v>88338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f t="shared" si="17"/>
        <v>12038</v>
      </c>
      <c r="Q563" s="8">
        <v>12038</v>
      </c>
      <c r="R563" s="8">
        <v>0</v>
      </c>
      <c r="S563" s="8">
        <v>0</v>
      </c>
      <c r="T563" s="8">
        <v>11776</v>
      </c>
      <c r="U563" s="8">
        <v>262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</row>
    <row r="564" spans="1:26" ht="12.75">
      <c r="A564" s="5">
        <v>559</v>
      </c>
      <c r="B564" s="5">
        <v>2316</v>
      </c>
      <c r="C564" s="6" t="s">
        <v>656</v>
      </c>
      <c r="D564" s="7" t="s">
        <v>91</v>
      </c>
      <c r="E564" s="7">
        <f t="shared" si="16"/>
        <v>8485</v>
      </c>
      <c r="F564" s="8">
        <v>8485</v>
      </c>
      <c r="G564" s="8">
        <v>0</v>
      </c>
      <c r="H564" s="8">
        <v>11</v>
      </c>
      <c r="I564" s="8">
        <v>8474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f t="shared" si="17"/>
        <v>124</v>
      </c>
      <c r="Q564" s="8">
        <v>124</v>
      </c>
      <c r="R564" s="8">
        <v>0</v>
      </c>
      <c r="S564" s="8">
        <v>3</v>
      </c>
      <c r="T564" s="8">
        <v>121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v>0</v>
      </c>
    </row>
    <row r="565" spans="1:26" ht="12.75">
      <c r="A565" s="5">
        <v>560</v>
      </c>
      <c r="B565" s="5">
        <v>1208</v>
      </c>
      <c r="C565" s="6" t="s">
        <v>657</v>
      </c>
      <c r="D565" s="7" t="s">
        <v>20</v>
      </c>
      <c r="E565" s="7">
        <f t="shared" si="16"/>
        <v>15972276</v>
      </c>
      <c r="F565" s="8">
        <v>15972276</v>
      </c>
      <c r="G565" s="8">
        <v>0</v>
      </c>
      <c r="H565" s="8">
        <v>10156546</v>
      </c>
      <c r="I565" s="8">
        <v>5017893</v>
      </c>
      <c r="J565" s="8">
        <v>627414</v>
      </c>
      <c r="K565" s="8">
        <v>0</v>
      </c>
      <c r="L565" s="8">
        <v>0</v>
      </c>
      <c r="M565" s="8">
        <v>0</v>
      </c>
      <c r="N565" s="8">
        <v>170423</v>
      </c>
      <c r="O565" s="8">
        <v>0</v>
      </c>
      <c r="P565" s="8">
        <f t="shared" si="17"/>
        <v>3829524</v>
      </c>
      <c r="Q565" s="8">
        <v>3829524</v>
      </c>
      <c r="R565" s="8">
        <v>0</v>
      </c>
      <c r="S565" s="8">
        <v>2322369</v>
      </c>
      <c r="T565" s="8">
        <v>1357183</v>
      </c>
      <c r="U565" s="8">
        <v>29908</v>
      </c>
      <c r="V565" s="8">
        <v>0</v>
      </c>
      <c r="W565" s="8">
        <v>0</v>
      </c>
      <c r="X565" s="8">
        <v>0</v>
      </c>
      <c r="Y565" s="8">
        <v>120064</v>
      </c>
      <c r="Z565" s="8">
        <v>0</v>
      </c>
    </row>
    <row r="566" spans="1:26" ht="12.75">
      <c r="A566" s="5">
        <v>561</v>
      </c>
      <c r="B566" s="5">
        <v>3230</v>
      </c>
      <c r="C566" s="6" t="s">
        <v>658</v>
      </c>
      <c r="D566" s="7" t="s">
        <v>20</v>
      </c>
      <c r="E566" s="7">
        <f t="shared" si="16"/>
        <v>8127083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8127083</v>
      </c>
      <c r="P566" s="8">
        <f t="shared" si="17"/>
        <v>7197396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7197396</v>
      </c>
    </row>
    <row r="567" spans="1:26" ht="12.75">
      <c r="A567" s="5">
        <v>562</v>
      </c>
      <c r="B567" s="5">
        <v>1307</v>
      </c>
      <c r="C567" s="6" t="s">
        <v>659</v>
      </c>
      <c r="D567" s="7" t="s">
        <v>20</v>
      </c>
      <c r="E567" s="7">
        <f t="shared" si="16"/>
        <v>2057918</v>
      </c>
      <c r="F567" s="8">
        <v>2057918</v>
      </c>
      <c r="G567" s="8">
        <v>0</v>
      </c>
      <c r="H567" s="8">
        <v>191658</v>
      </c>
      <c r="I567" s="8">
        <v>1532710</v>
      </c>
      <c r="J567" s="8">
        <v>60417</v>
      </c>
      <c r="K567" s="8">
        <v>112</v>
      </c>
      <c r="L567" s="8">
        <v>0</v>
      </c>
      <c r="M567" s="8">
        <v>0</v>
      </c>
      <c r="N567" s="8">
        <v>273021</v>
      </c>
      <c r="O567" s="8">
        <v>0</v>
      </c>
      <c r="P567" s="8">
        <f t="shared" si="17"/>
        <v>1327799</v>
      </c>
      <c r="Q567" s="8">
        <v>1327799</v>
      </c>
      <c r="R567" s="8">
        <v>0</v>
      </c>
      <c r="S567" s="8">
        <v>77162</v>
      </c>
      <c r="T567" s="8">
        <v>996448</v>
      </c>
      <c r="U567" s="8">
        <v>7937</v>
      </c>
      <c r="V567" s="8">
        <v>80</v>
      </c>
      <c r="W567" s="8">
        <v>0</v>
      </c>
      <c r="X567" s="8">
        <v>0</v>
      </c>
      <c r="Y567" s="8">
        <v>246172</v>
      </c>
      <c r="Z567" s="8">
        <v>0</v>
      </c>
    </row>
    <row r="568" spans="1:26" ht="12.75">
      <c r="A568" s="5">
        <v>563</v>
      </c>
      <c r="B568" s="5">
        <v>3511</v>
      </c>
      <c r="C568" s="6" t="s">
        <v>660</v>
      </c>
      <c r="D568" s="7" t="s">
        <v>20</v>
      </c>
      <c r="E568" s="7">
        <f t="shared" si="16"/>
        <v>162487</v>
      </c>
      <c r="F568" s="8">
        <v>162487</v>
      </c>
      <c r="G568" s="8">
        <v>308</v>
      </c>
      <c r="H568" s="8">
        <v>162179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f t="shared" si="17"/>
        <v>119153</v>
      </c>
      <c r="Q568" s="8">
        <v>119153</v>
      </c>
      <c r="R568" s="8">
        <v>1721</v>
      </c>
      <c r="S568" s="8">
        <v>117432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</row>
    <row r="569" spans="1:26" ht="12.75">
      <c r="A569" s="5">
        <v>564</v>
      </c>
      <c r="B569" s="5">
        <v>2875</v>
      </c>
      <c r="C569" s="6" t="s">
        <v>661</v>
      </c>
      <c r="D569" s="7" t="s">
        <v>25</v>
      </c>
      <c r="E569" s="7">
        <f t="shared" si="16"/>
        <v>447786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447786</v>
      </c>
      <c r="P569" s="8">
        <f t="shared" si="17"/>
        <v>387469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387469</v>
      </c>
    </row>
    <row r="570" spans="1:26" ht="12.75">
      <c r="A570" s="5">
        <v>565</v>
      </c>
      <c r="B570" s="5">
        <v>3551</v>
      </c>
      <c r="C570" s="6" t="s">
        <v>662</v>
      </c>
      <c r="D570" s="7" t="s">
        <v>663</v>
      </c>
      <c r="E570" s="7">
        <f t="shared" si="16"/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f t="shared" si="17"/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</row>
    <row r="571" spans="1:26" ht="30">
      <c r="A571" s="5">
        <v>566</v>
      </c>
      <c r="B571" s="5">
        <v>4079</v>
      </c>
      <c r="C571" s="6" t="s">
        <v>664</v>
      </c>
      <c r="D571" s="7" t="s">
        <v>20</v>
      </c>
      <c r="E571" s="7">
        <f t="shared" si="16"/>
        <v>100454</v>
      </c>
      <c r="F571" s="8">
        <v>100454</v>
      </c>
      <c r="G571" s="8">
        <v>69313</v>
      </c>
      <c r="H571" s="8">
        <v>31141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f t="shared" si="17"/>
        <v>2849</v>
      </c>
      <c r="Q571" s="8">
        <v>2849</v>
      </c>
      <c r="R571" s="8">
        <v>2439</v>
      </c>
      <c r="S571" s="8">
        <v>410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</row>
    <row r="572" spans="1:26" ht="12.75">
      <c r="A572" s="5">
        <v>567</v>
      </c>
      <c r="B572" s="5">
        <v>3265</v>
      </c>
      <c r="C572" s="6" t="s">
        <v>665</v>
      </c>
      <c r="D572" s="7" t="s">
        <v>95</v>
      </c>
      <c r="E572" s="7">
        <f t="shared" si="16"/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f t="shared" si="17"/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</row>
    <row r="573" spans="1:26" ht="20.25">
      <c r="A573" s="5">
        <v>568</v>
      </c>
      <c r="B573" s="5">
        <v>257</v>
      </c>
      <c r="C573" s="6" t="s">
        <v>666</v>
      </c>
      <c r="D573" s="7" t="s">
        <v>20</v>
      </c>
      <c r="E573" s="7">
        <f t="shared" si="16"/>
        <v>4798805</v>
      </c>
      <c r="F573" s="8">
        <v>63779</v>
      </c>
      <c r="G573" s="8">
        <v>0</v>
      </c>
      <c r="H573" s="8">
        <v>63779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4735026</v>
      </c>
      <c r="P573" s="8">
        <f t="shared" si="17"/>
        <v>4749478</v>
      </c>
      <c r="Q573" s="8">
        <v>34296</v>
      </c>
      <c r="R573" s="8">
        <v>0</v>
      </c>
      <c r="S573" s="8">
        <v>34296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4715182</v>
      </c>
    </row>
    <row r="574" spans="1:26" ht="12.75">
      <c r="A574" s="5">
        <v>569</v>
      </c>
      <c r="B574" s="5">
        <v>3236</v>
      </c>
      <c r="C574" s="6" t="s">
        <v>667</v>
      </c>
      <c r="D574" s="7" t="s">
        <v>20</v>
      </c>
      <c r="E574" s="7">
        <f t="shared" si="16"/>
        <v>1088</v>
      </c>
      <c r="F574" s="8">
        <v>1088</v>
      </c>
      <c r="G574" s="8">
        <v>0</v>
      </c>
      <c r="H574" s="8">
        <v>1088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f t="shared" si="17"/>
        <v>790</v>
      </c>
      <c r="Q574" s="8">
        <v>790</v>
      </c>
      <c r="R574" s="8">
        <v>0</v>
      </c>
      <c r="S574" s="8">
        <v>790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  <c r="Z574" s="8">
        <v>0</v>
      </c>
    </row>
    <row r="575" spans="1:26" ht="12.75">
      <c r="A575" s="5">
        <v>570</v>
      </c>
      <c r="B575" s="5">
        <v>3389</v>
      </c>
      <c r="C575" s="6" t="s">
        <v>668</v>
      </c>
      <c r="D575" s="7" t="s">
        <v>55</v>
      </c>
      <c r="E575" s="7">
        <f t="shared" si="16"/>
        <v>8536</v>
      </c>
      <c r="F575" s="8">
        <v>8536</v>
      </c>
      <c r="G575" s="8">
        <v>0</v>
      </c>
      <c r="H575" s="8">
        <v>1616</v>
      </c>
      <c r="I575" s="8">
        <v>1562</v>
      </c>
      <c r="J575" s="8">
        <v>679</v>
      </c>
      <c r="K575" s="8">
        <v>0</v>
      </c>
      <c r="L575" s="8">
        <v>0</v>
      </c>
      <c r="M575" s="8">
        <v>0</v>
      </c>
      <c r="N575" s="8">
        <v>4679</v>
      </c>
      <c r="O575" s="8">
        <v>0</v>
      </c>
      <c r="P575" s="8">
        <f t="shared" si="17"/>
        <v>3935</v>
      </c>
      <c r="Q575" s="8">
        <v>3935</v>
      </c>
      <c r="R575" s="8">
        <v>0</v>
      </c>
      <c r="S575" s="8">
        <v>186</v>
      </c>
      <c r="T575" s="8">
        <v>2405</v>
      </c>
      <c r="U575" s="8">
        <v>0</v>
      </c>
      <c r="V575" s="8">
        <v>0</v>
      </c>
      <c r="W575" s="8">
        <v>0</v>
      </c>
      <c r="X575" s="8">
        <v>0</v>
      </c>
      <c r="Y575" s="8">
        <v>1344</v>
      </c>
      <c r="Z575" s="8">
        <v>0</v>
      </c>
    </row>
    <row r="576" spans="1:26" ht="20.25">
      <c r="A576" s="5">
        <v>571</v>
      </c>
      <c r="B576" s="5">
        <v>654</v>
      </c>
      <c r="C576" s="6" t="s">
        <v>669</v>
      </c>
      <c r="D576" s="7" t="s">
        <v>670</v>
      </c>
      <c r="E576" s="7">
        <f t="shared" si="16"/>
        <v>3487</v>
      </c>
      <c r="F576" s="8">
        <v>3487</v>
      </c>
      <c r="G576" s="8">
        <v>0</v>
      </c>
      <c r="H576" s="8">
        <v>3487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f t="shared" si="17"/>
        <v>4714</v>
      </c>
      <c r="Q576" s="8">
        <v>4714</v>
      </c>
      <c r="R576" s="8">
        <v>0</v>
      </c>
      <c r="S576" s="8">
        <v>4714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</row>
    <row r="577" spans="1:26" ht="12.75">
      <c r="A577" s="5">
        <v>572</v>
      </c>
      <c r="B577" s="5">
        <v>3603</v>
      </c>
      <c r="C577" s="6" t="s">
        <v>671</v>
      </c>
      <c r="D577" s="7" t="s">
        <v>20</v>
      </c>
      <c r="E577" s="7">
        <f t="shared" si="16"/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f t="shared" si="17"/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</row>
    <row r="578" spans="1:26" ht="12.75">
      <c r="A578" s="5">
        <v>573</v>
      </c>
      <c r="B578" s="5">
        <v>3914</v>
      </c>
      <c r="C578" s="6" t="s">
        <v>672</v>
      </c>
      <c r="D578" s="7" t="s">
        <v>20</v>
      </c>
      <c r="E578" s="7">
        <f t="shared" si="16"/>
        <v>2</v>
      </c>
      <c r="F578" s="8">
        <v>2</v>
      </c>
      <c r="G578" s="8">
        <v>0</v>
      </c>
      <c r="H578" s="8">
        <v>0</v>
      </c>
      <c r="I578" s="8">
        <v>2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f t="shared" si="17"/>
        <v>232</v>
      </c>
      <c r="Q578" s="8">
        <v>232</v>
      </c>
      <c r="R578" s="8">
        <v>0</v>
      </c>
      <c r="S578" s="8">
        <v>0</v>
      </c>
      <c r="T578" s="8">
        <v>232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</row>
    <row r="579" spans="1:26" ht="12.75">
      <c r="A579" s="5">
        <v>574</v>
      </c>
      <c r="B579" s="5">
        <v>3373</v>
      </c>
      <c r="C579" s="6" t="s">
        <v>673</v>
      </c>
      <c r="D579" s="7" t="s">
        <v>20</v>
      </c>
      <c r="E579" s="7">
        <f t="shared" si="16"/>
        <v>1672</v>
      </c>
      <c r="F579" s="8">
        <v>1672</v>
      </c>
      <c r="G579" s="8">
        <v>0</v>
      </c>
      <c r="H579" s="8">
        <v>0</v>
      </c>
      <c r="I579" s="8">
        <v>1672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f t="shared" si="17"/>
        <v>325</v>
      </c>
      <c r="Q579" s="8">
        <v>325</v>
      </c>
      <c r="R579" s="8">
        <v>0</v>
      </c>
      <c r="S579" s="8">
        <v>0</v>
      </c>
      <c r="T579" s="8">
        <v>325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</row>
    <row r="580" spans="1:26" ht="30">
      <c r="A580" s="5">
        <v>575</v>
      </c>
      <c r="B580" s="5">
        <v>3843</v>
      </c>
      <c r="C580" s="6" t="s">
        <v>674</v>
      </c>
      <c r="D580" s="7" t="s">
        <v>20</v>
      </c>
      <c r="E580" s="7">
        <f t="shared" si="16"/>
        <v>17659</v>
      </c>
      <c r="F580" s="8">
        <v>17659</v>
      </c>
      <c r="G580" s="8">
        <v>0</v>
      </c>
      <c r="H580" s="8">
        <v>0</v>
      </c>
      <c r="I580" s="8">
        <v>17659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f t="shared" si="17"/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</row>
    <row r="581" spans="1:26" ht="12.75">
      <c r="A581" s="5">
        <v>576</v>
      </c>
      <c r="B581" s="5">
        <v>3261</v>
      </c>
      <c r="C581" s="6" t="s">
        <v>675</v>
      </c>
      <c r="D581" s="7" t="s">
        <v>20</v>
      </c>
      <c r="E581" s="7">
        <f t="shared" si="16"/>
        <v>337416</v>
      </c>
      <c r="F581" s="8">
        <v>337416</v>
      </c>
      <c r="G581" s="8">
        <v>0</v>
      </c>
      <c r="H581" s="8">
        <v>85430</v>
      </c>
      <c r="I581" s="8">
        <v>237468</v>
      </c>
      <c r="J581" s="8">
        <v>14518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f t="shared" si="17"/>
        <v>9532</v>
      </c>
      <c r="Q581" s="8">
        <v>9532</v>
      </c>
      <c r="R581" s="8">
        <v>0</v>
      </c>
      <c r="S581" s="8">
        <v>4997</v>
      </c>
      <c r="T581" s="8">
        <v>4535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</row>
    <row r="582" spans="1:26" ht="12.75">
      <c r="A582" s="5">
        <v>577</v>
      </c>
      <c r="B582" s="5">
        <v>2252</v>
      </c>
      <c r="C582" s="6" t="s">
        <v>676</v>
      </c>
      <c r="D582" s="7" t="s">
        <v>66</v>
      </c>
      <c r="E582" s="7">
        <f t="shared" si="16"/>
        <v>695</v>
      </c>
      <c r="F582" s="8">
        <v>695</v>
      </c>
      <c r="G582" s="8">
        <v>0</v>
      </c>
      <c r="H582" s="8">
        <v>656</v>
      </c>
      <c r="I582" s="8">
        <v>39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f t="shared" si="17"/>
        <v>165</v>
      </c>
      <c r="Q582" s="8">
        <v>165</v>
      </c>
      <c r="R582" s="8">
        <v>0</v>
      </c>
      <c r="S582" s="8">
        <v>165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0</v>
      </c>
    </row>
    <row r="583" spans="1:26" ht="12.75">
      <c r="A583" s="5">
        <v>578</v>
      </c>
      <c r="B583" s="5">
        <v>1145</v>
      </c>
      <c r="C583" s="6" t="s">
        <v>677</v>
      </c>
      <c r="D583" s="7" t="s">
        <v>46</v>
      </c>
      <c r="E583" s="7">
        <f aca="true" t="shared" si="18" ref="E583:E646">F583+O583</f>
        <v>17986</v>
      </c>
      <c r="F583" s="8">
        <v>17986</v>
      </c>
      <c r="G583" s="8">
        <v>0</v>
      </c>
      <c r="H583" s="8">
        <v>172</v>
      </c>
      <c r="I583" s="8">
        <v>15509</v>
      </c>
      <c r="J583" s="8">
        <v>81</v>
      </c>
      <c r="K583" s="8">
        <v>0</v>
      </c>
      <c r="L583" s="8">
        <v>0</v>
      </c>
      <c r="M583" s="8">
        <v>0</v>
      </c>
      <c r="N583" s="8">
        <v>2224</v>
      </c>
      <c r="O583" s="8">
        <v>0</v>
      </c>
      <c r="P583" s="8">
        <f aca="true" t="shared" si="19" ref="P583:P646">Q583+Z583</f>
        <v>11310</v>
      </c>
      <c r="Q583" s="8">
        <v>11310</v>
      </c>
      <c r="R583" s="8">
        <v>0</v>
      </c>
      <c r="S583" s="8">
        <v>21</v>
      </c>
      <c r="T583" s="8">
        <v>9532</v>
      </c>
      <c r="U583" s="8">
        <v>0</v>
      </c>
      <c r="V583" s="8">
        <v>0</v>
      </c>
      <c r="W583" s="8">
        <v>0</v>
      </c>
      <c r="X583" s="8">
        <v>0</v>
      </c>
      <c r="Y583" s="8">
        <v>1757</v>
      </c>
      <c r="Z583" s="8">
        <v>0</v>
      </c>
    </row>
    <row r="584" spans="1:26" ht="12.75">
      <c r="A584" s="5">
        <v>579</v>
      </c>
      <c r="B584" s="5">
        <v>4022</v>
      </c>
      <c r="C584" s="6" t="s">
        <v>678</v>
      </c>
      <c r="D584" s="7" t="s">
        <v>46</v>
      </c>
      <c r="E584" s="7">
        <f t="shared" si="18"/>
        <v>12364</v>
      </c>
      <c r="F584" s="8">
        <v>12364</v>
      </c>
      <c r="G584" s="8">
        <v>12364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f t="shared" si="19"/>
        <v>11572</v>
      </c>
      <c r="Q584" s="8">
        <v>11572</v>
      </c>
      <c r="R584" s="8">
        <v>11572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</row>
    <row r="585" spans="1:26" ht="12.75">
      <c r="A585" s="5">
        <v>580</v>
      </c>
      <c r="B585" s="5">
        <v>1580</v>
      </c>
      <c r="C585" s="6" t="s">
        <v>679</v>
      </c>
      <c r="D585" s="7" t="s">
        <v>20</v>
      </c>
      <c r="E585" s="7">
        <f t="shared" si="18"/>
        <v>7103</v>
      </c>
      <c r="F585" s="8">
        <v>7103</v>
      </c>
      <c r="G585" s="8">
        <v>0</v>
      </c>
      <c r="H585" s="8">
        <v>4748</v>
      </c>
      <c r="I585" s="8">
        <v>2355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f t="shared" si="19"/>
        <v>4022</v>
      </c>
      <c r="Q585" s="8">
        <v>4022</v>
      </c>
      <c r="R585" s="8">
        <v>0</v>
      </c>
      <c r="S585" s="8">
        <v>3985</v>
      </c>
      <c r="T585" s="8">
        <v>37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</row>
    <row r="586" spans="1:26" ht="12.75">
      <c r="A586" s="5">
        <v>581</v>
      </c>
      <c r="B586" s="5">
        <v>3793</v>
      </c>
      <c r="C586" s="6" t="s">
        <v>680</v>
      </c>
      <c r="D586" s="7" t="s">
        <v>20</v>
      </c>
      <c r="E586" s="7">
        <f t="shared" si="18"/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f t="shared" si="19"/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</row>
    <row r="587" spans="1:26" ht="12.75">
      <c r="A587" s="5">
        <v>582</v>
      </c>
      <c r="B587" s="5">
        <v>3528</v>
      </c>
      <c r="C587" s="6" t="s">
        <v>681</v>
      </c>
      <c r="D587" s="7" t="s">
        <v>55</v>
      </c>
      <c r="E587" s="7">
        <f t="shared" si="18"/>
        <v>223550</v>
      </c>
      <c r="F587" s="8">
        <v>80447</v>
      </c>
      <c r="G587" s="8">
        <v>0</v>
      </c>
      <c r="H587" s="8">
        <v>80447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143103</v>
      </c>
      <c r="P587" s="8">
        <f t="shared" si="19"/>
        <v>162860</v>
      </c>
      <c r="Q587" s="8">
        <v>22107</v>
      </c>
      <c r="R587" s="8">
        <v>0</v>
      </c>
      <c r="S587" s="8">
        <v>22107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  <c r="Z587" s="8">
        <v>140753</v>
      </c>
    </row>
    <row r="588" spans="1:26" ht="12.75">
      <c r="A588" s="5">
        <v>583</v>
      </c>
      <c r="B588" s="5">
        <v>2992</v>
      </c>
      <c r="C588" s="6" t="s">
        <v>682</v>
      </c>
      <c r="D588" s="7" t="s">
        <v>20</v>
      </c>
      <c r="E588" s="7">
        <f t="shared" si="18"/>
        <v>2092316</v>
      </c>
      <c r="F588" s="8">
        <v>2092316</v>
      </c>
      <c r="G588" s="8">
        <v>0</v>
      </c>
      <c r="H588" s="8">
        <v>159368</v>
      </c>
      <c r="I588" s="8">
        <v>670986</v>
      </c>
      <c r="J588" s="8">
        <v>59131</v>
      </c>
      <c r="K588" s="8">
        <v>2962</v>
      </c>
      <c r="L588" s="8">
        <v>0</v>
      </c>
      <c r="M588" s="8">
        <v>622148</v>
      </c>
      <c r="N588" s="8">
        <v>577721</v>
      </c>
      <c r="O588" s="8">
        <v>0</v>
      </c>
      <c r="P588" s="8">
        <f t="shared" si="19"/>
        <v>934714</v>
      </c>
      <c r="Q588" s="8">
        <v>934714</v>
      </c>
      <c r="R588" s="8">
        <v>0</v>
      </c>
      <c r="S588" s="8">
        <v>93575</v>
      </c>
      <c r="T588" s="8">
        <v>461448</v>
      </c>
      <c r="U588" s="8">
        <v>1463</v>
      </c>
      <c r="V588" s="8">
        <v>4</v>
      </c>
      <c r="W588" s="8">
        <v>0</v>
      </c>
      <c r="X588" s="8">
        <v>16222</v>
      </c>
      <c r="Y588" s="8">
        <v>362002</v>
      </c>
      <c r="Z588" s="8">
        <v>0</v>
      </c>
    </row>
    <row r="589" spans="1:26" ht="20.25">
      <c r="A589" s="5">
        <v>584</v>
      </c>
      <c r="B589" s="5">
        <v>2354</v>
      </c>
      <c r="C589" s="6" t="s">
        <v>683</v>
      </c>
      <c r="D589" s="7" t="s">
        <v>20</v>
      </c>
      <c r="E589" s="7">
        <f t="shared" si="18"/>
        <v>3697319</v>
      </c>
      <c r="F589" s="8">
        <v>18565</v>
      </c>
      <c r="G589" s="8">
        <v>0</v>
      </c>
      <c r="H589" s="8">
        <v>18565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3678754</v>
      </c>
      <c r="P589" s="8">
        <f t="shared" si="19"/>
        <v>3821404</v>
      </c>
      <c r="Q589" s="8">
        <v>9025</v>
      </c>
      <c r="R589" s="8">
        <v>0</v>
      </c>
      <c r="S589" s="8">
        <v>9025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v>3812379</v>
      </c>
    </row>
    <row r="590" spans="1:26" ht="12.75">
      <c r="A590" s="5">
        <v>585</v>
      </c>
      <c r="B590" s="5">
        <v>2733</v>
      </c>
      <c r="C590" s="6" t="s">
        <v>684</v>
      </c>
      <c r="D590" s="7" t="s">
        <v>48</v>
      </c>
      <c r="E590" s="7">
        <f t="shared" si="18"/>
        <v>3178</v>
      </c>
      <c r="F590" s="8">
        <v>3178</v>
      </c>
      <c r="G590" s="8">
        <v>0</v>
      </c>
      <c r="H590" s="8">
        <v>1923</v>
      </c>
      <c r="I590" s="8">
        <v>426</v>
      </c>
      <c r="J590" s="8">
        <v>829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f t="shared" si="19"/>
        <v>172</v>
      </c>
      <c r="Q590" s="8">
        <v>172</v>
      </c>
      <c r="R590" s="8">
        <v>0</v>
      </c>
      <c r="S590" s="8">
        <v>9</v>
      </c>
      <c r="T590" s="8">
        <v>115</v>
      </c>
      <c r="U590" s="8">
        <v>48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</row>
    <row r="591" spans="1:26" ht="12.75">
      <c r="A591" s="5">
        <v>586</v>
      </c>
      <c r="B591" s="5">
        <v>2104</v>
      </c>
      <c r="C591" s="6" t="s">
        <v>685</v>
      </c>
      <c r="D591" s="7" t="s">
        <v>36</v>
      </c>
      <c r="E591" s="7">
        <f t="shared" si="18"/>
        <v>18951</v>
      </c>
      <c r="F591" s="8">
        <v>18951</v>
      </c>
      <c r="G591" s="8">
        <v>0</v>
      </c>
      <c r="H591" s="8">
        <v>15663</v>
      </c>
      <c r="I591" s="8">
        <v>3145</v>
      </c>
      <c r="J591" s="8">
        <v>143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f t="shared" si="19"/>
        <v>10768</v>
      </c>
      <c r="Q591" s="8">
        <v>10768</v>
      </c>
      <c r="R591" s="8">
        <v>0</v>
      </c>
      <c r="S591" s="8">
        <v>9158</v>
      </c>
      <c r="T591" s="8">
        <v>1610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0</v>
      </c>
    </row>
    <row r="592" spans="1:26" ht="12.75">
      <c r="A592" s="5">
        <v>587</v>
      </c>
      <c r="B592" s="5">
        <v>3243</v>
      </c>
      <c r="C592" s="6" t="s">
        <v>686</v>
      </c>
      <c r="D592" s="7" t="s">
        <v>25</v>
      </c>
      <c r="E592" s="7">
        <f t="shared" si="18"/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f t="shared" si="19"/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v>0</v>
      </c>
    </row>
    <row r="593" spans="1:26" ht="20.25">
      <c r="A593" s="5">
        <v>588</v>
      </c>
      <c r="B593" s="5">
        <v>3352</v>
      </c>
      <c r="C593" s="6" t="s">
        <v>687</v>
      </c>
      <c r="D593" s="7" t="s">
        <v>688</v>
      </c>
      <c r="E593" s="7">
        <f t="shared" si="18"/>
        <v>20360</v>
      </c>
      <c r="F593" s="8">
        <v>20360</v>
      </c>
      <c r="G593" s="8">
        <v>0</v>
      </c>
      <c r="H593" s="8">
        <v>2165</v>
      </c>
      <c r="I593" s="8">
        <v>1538</v>
      </c>
      <c r="J593" s="8">
        <v>2115</v>
      </c>
      <c r="K593" s="8">
        <v>0</v>
      </c>
      <c r="L593" s="8">
        <v>0</v>
      </c>
      <c r="M593" s="8">
        <v>0</v>
      </c>
      <c r="N593" s="8">
        <v>14542</v>
      </c>
      <c r="O593" s="8">
        <v>0</v>
      </c>
      <c r="P593" s="8">
        <f t="shared" si="19"/>
        <v>6476</v>
      </c>
      <c r="Q593" s="8">
        <v>6476</v>
      </c>
      <c r="R593" s="8">
        <v>0</v>
      </c>
      <c r="S593" s="8">
        <v>1046</v>
      </c>
      <c r="T593" s="8">
        <v>79</v>
      </c>
      <c r="U593" s="8">
        <v>0</v>
      </c>
      <c r="V593" s="8">
        <v>0</v>
      </c>
      <c r="W593" s="8">
        <v>0</v>
      </c>
      <c r="X593" s="8">
        <v>0</v>
      </c>
      <c r="Y593" s="8">
        <v>5351</v>
      </c>
      <c r="Z593" s="8">
        <v>0</v>
      </c>
    </row>
    <row r="594" spans="1:26" ht="12.75">
      <c r="A594" s="5">
        <v>589</v>
      </c>
      <c r="B594" s="5">
        <v>3017</v>
      </c>
      <c r="C594" s="6" t="s">
        <v>689</v>
      </c>
      <c r="D594" s="7" t="s">
        <v>363</v>
      </c>
      <c r="E594" s="7">
        <f t="shared" si="18"/>
        <v>1404</v>
      </c>
      <c r="F594" s="8">
        <v>1404</v>
      </c>
      <c r="G594" s="8">
        <v>0</v>
      </c>
      <c r="H594" s="8">
        <v>539</v>
      </c>
      <c r="I594" s="8">
        <v>848</v>
      </c>
      <c r="J594" s="8">
        <v>17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f t="shared" si="19"/>
        <v>11</v>
      </c>
      <c r="Q594" s="8">
        <v>11</v>
      </c>
      <c r="R594" s="8">
        <v>0</v>
      </c>
      <c r="S594" s="8">
        <v>0</v>
      </c>
      <c r="T594" s="8">
        <v>11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0</v>
      </c>
    </row>
    <row r="595" spans="1:26" ht="12.75">
      <c r="A595" s="5">
        <v>590</v>
      </c>
      <c r="B595" s="5">
        <v>3990</v>
      </c>
      <c r="C595" s="6" t="s">
        <v>690</v>
      </c>
      <c r="D595" s="7" t="s">
        <v>20</v>
      </c>
      <c r="E595" s="7">
        <f t="shared" si="18"/>
        <v>133</v>
      </c>
      <c r="F595" s="8">
        <v>133</v>
      </c>
      <c r="G595" s="8">
        <v>27</v>
      </c>
      <c r="H595" s="8">
        <v>106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f t="shared" si="19"/>
        <v>335</v>
      </c>
      <c r="Q595" s="8">
        <v>335</v>
      </c>
      <c r="R595" s="8">
        <v>66</v>
      </c>
      <c r="S595" s="8">
        <v>269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</row>
    <row r="596" spans="1:26" ht="12.75">
      <c r="A596" s="5">
        <v>591</v>
      </c>
      <c r="B596" s="5">
        <v>1328</v>
      </c>
      <c r="C596" s="6" t="s">
        <v>691</v>
      </c>
      <c r="D596" s="7" t="s">
        <v>34</v>
      </c>
      <c r="E596" s="7">
        <f t="shared" si="18"/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f t="shared" si="19"/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</row>
    <row r="597" spans="1:26" ht="12.75">
      <c r="A597" s="5">
        <v>592</v>
      </c>
      <c r="B597" s="5">
        <v>3983</v>
      </c>
      <c r="C597" s="6" t="s">
        <v>692</v>
      </c>
      <c r="D597" s="7" t="s">
        <v>613</v>
      </c>
      <c r="E597" s="7">
        <f t="shared" si="18"/>
        <v>31191</v>
      </c>
      <c r="F597" s="8">
        <v>31191</v>
      </c>
      <c r="G597" s="8">
        <v>0</v>
      </c>
      <c r="H597" s="8">
        <v>7378</v>
      </c>
      <c r="I597" s="8">
        <v>15713</v>
      </c>
      <c r="J597" s="8">
        <v>8100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f t="shared" si="19"/>
        <v>2138</v>
      </c>
      <c r="Q597" s="8">
        <v>2138</v>
      </c>
      <c r="R597" s="8">
        <v>0</v>
      </c>
      <c r="S597" s="8">
        <v>1221</v>
      </c>
      <c r="T597" s="8">
        <v>895</v>
      </c>
      <c r="U597" s="8">
        <v>22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</row>
    <row r="598" spans="1:26" ht="12.75">
      <c r="A598" s="5">
        <v>593</v>
      </c>
      <c r="B598" s="5">
        <v>45</v>
      </c>
      <c r="C598" s="6" t="s">
        <v>693</v>
      </c>
      <c r="D598" s="7" t="s">
        <v>20</v>
      </c>
      <c r="E598" s="7">
        <f t="shared" si="18"/>
        <v>4935</v>
      </c>
      <c r="F598" s="8">
        <v>4935</v>
      </c>
      <c r="G598" s="8">
        <v>0</v>
      </c>
      <c r="H598" s="8">
        <v>22</v>
      </c>
      <c r="I598" s="8">
        <v>4913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f t="shared" si="19"/>
        <v>6759</v>
      </c>
      <c r="Q598" s="8">
        <v>6759</v>
      </c>
      <c r="R598" s="8">
        <v>0</v>
      </c>
      <c r="S598" s="8">
        <v>0</v>
      </c>
      <c r="T598" s="8">
        <v>6759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</row>
    <row r="599" spans="1:26" ht="12.75">
      <c r="A599" s="5">
        <v>594</v>
      </c>
      <c r="B599" s="5">
        <v>2677</v>
      </c>
      <c r="C599" s="6" t="s">
        <v>694</v>
      </c>
      <c r="D599" s="7" t="s">
        <v>695</v>
      </c>
      <c r="E599" s="7">
        <f t="shared" si="18"/>
        <v>5887</v>
      </c>
      <c r="F599" s="8">
        <v>5887</v>
      </c>
      <c r="G599" s="8">
        <v>0</v>
      </c>
      <c r="H599" s="8">
        <v>5838</v>
      </c>
      <c r="I599" s="8">
        <v>49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f t="shared" si="19"/>
        <v>766</v>
      </c>
      <c r="Q599" s="8">
        <v>766</v>
      </c>
      <c r="R599" s="8">
        <v>0</v>
      </c>
      <c r="S599" s="8">
        <v>766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</row>
    <row r="600" spans="1:26" ht="30">
      <c r="A600" s="5">
        <v>595</v>
      </c>
      <c r="B600" s="5">
        <v>3258</v>
      </c>
      <c r="C600" s="6" t="s">
        <v>696</v>
      </c>
      <c r="D600" s="7" t="s">
        <v>20</v>
      </c>
      <c r="E600" s="7">
        <f t="shared" si="18"/>
        <v>6</v>
      </c>
      <c r="F600" s="8">
        <v>6</v>
      </c>
      <c r="G600" s="8">
        <v>0</v>
      </c>
      <c r="H600" s="8">
        <v>6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f t="shared" si="19"/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</row>
    <row r="601" spans="1:26" ht="30">
      <c r="A601" s="5">
        <v>596</v>
      </c>
      <c r="B601" s="5">
        <v>3770</v>
      </c>
      <c r="C601" s="6" t="s">
        <v>697</v>
      </c>
      <c r="D601" s="7" t="s">
        <v>20</v>
      </c>
      <c r="E601" s="7">
        <f t="shared" si="18"/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f t="shared" si="19"/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</row>
    <row r="602" spans="1:26" ht="12.75">
      <c r="A602" s="5">
        <v>597</v>
      </c>
      <c r="B602" s="5">
        <v>3736</v>
      </c>
      <c r="C602" s="6" t="s">
        <v>698</v>
      </c>
      <c r="D602" s="7" t="s">
        <v>20</v>
      </c>
      <c r="E602" s="7">
        <f t="shared" si="18"/>
        <v>58</v>
      </c>
      <c r="F602" s="8">
        <v>58</v>
      </c>
      <c r="G602" s="8">
        <v>58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f t="shared" si="19"/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</row>
    <row r="603" spans="1:26" ht="12.75">
      <c r="A603" s="5">
        <v>598</v>
      </c>
      <c r="B603" s="5">
        <v>3706</v>
      </c>
      <c r="C603" s="6" t="s">
        <v>699</v>
      </c>
      <c r="D603" s="7" t="s">
        <v>31</v>
      </c>
      <c r="E603" s="7">
        <f t="shared" si="18"/>
        <v>19716</v>
      </c>
      <c r="F603" s="8">
        <v>19716</v>
      </c>
      <c r="G603" s="8">
        <v>0</v>
      </c>
      <c r="H603" s="8">
        <v>19711</v>
      </c>
      <c r="I603" s="8">
        <v>5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f t="shared" si="19"/>
        <v>14352</v>
      </c>
      <c r="Q603" s="8">
        <v>14352</v>
      </c>
      <c r="R603" s="8">
        <v>0</v>
      </c>
      <c r="S603" s="8">
        <v>14352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</row>
    <row r="604" spans="1:26" ht="30">
      <c r="A604" s="5">
        <v>599</v>
      </c>
      <c r="B604" s="5">
        <v>1221</v>
      </c>
      <c r="C604" s="6" t="s">
        <v>700</v>
      </c>
      <c r="D604" s="7" t="s">
        <v>396</v>
      </c>
      <c r="E604" s="7">
        <f t="shared" si="18"/>
        <v>247</v>
      </c>
      <c r="F604" s="8">
        <v>247</v>
      </c>
      <c r="G604" s="8">
        <v>0</v>
      </c>
      <c r="H604" s="8">
        <v>80</v>
      </c>
      <c r="I604" s="8">
        <v>167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f t="shared" si="19"/>
        <v>3347</v>
      </c>
      <c r="Q604" s="8">
        <v>3347</v>
      </c>
      <c r="R604" s="8">
        <v>0</v>
      </c>
      <c r="S604" s="8">
        <v>7</v>
      </c>
      <c r="T604" s="8">
        <v>3340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v>0</v>
      </c>
    </row>
    <row r="605" spans="1:26" ht="20.25">
      <c r="A605" s="5">
        <v>600</v>
      </c>
      <c r="B605" s="5">
        <v>3229</v>
      </c>
      <c r="C605" s="6" t="s">
        <v>701</v>
      </c>
      <c r="D605" s="7" t="s">
        <v>64</v>
      </c>
      <c r="E605" s="7">
        <f t="shared" si="18"/>
        <v>386631</v>
      </c>
      <c r="F605" s="8">
        <v>386631</v>
      </c>
      <c r="G605" s="8">
        <v>0</v>
      </c>
      <c r="H605" s="8">
        <v>34736</v>
      </c>
      <c r="I605" s="8">
        <v>282647</v>
      </c>
      <c r="J605" s="8">
        <v>58113</v>
      </c>
      <c r="K605" s="8">
        <v>0</v>
      </c>
      <c r="L605" s="8">
        <v>0</v>
      </c>
      <c r="M605" s="8">
        <v>251</v>
      </c>
      <c r="N605" s="8">
        <v>10884</v>
      </c>
      <c r="O605" s="8">
        <v>0</v>
      </c>
      <c r="P605" s="8">
        <f t="shared" si="19"/>
        <v>24732</v>
      </c>
      <c r="Q605" s="8">
        <v>24732</v>
      </c>
      <c r="R605" s="8">
        <v>0</v>
      </c>
      <c r="S605" s="8">
        <v>14703</v>
      </c>
      <c r="T605" s="8">
        <v>4661</v>
      </c>
      <c r="U605" s="8">
        <v>443</v>
      </c>
      <c r="V605" s="8">
        <v>0</v>
      </c>
      <c r="W605" s="8">
        <v>0</v>
      </c>
      <c r="X605" s="8">
        <v>0</v>
      </c>
      <c r="Y605" s="8">
        <v>4925</v>
      </c>
      <c r="Z605" s="8">
        <v>0</v>
      </c>
    </row>
    <row r="606" spans="1:26" ht="30">
      <c r="A606" s="5">
        <v>601</v>
      </c>
      <c r="B606" s="5">
        <v>2136</v>
      </c>
      <c r="C606" s="6" t="s">
        <v>702</v>
      </c>
      <c r="D606" s="7" t="s">
        <v>703</v>
      </c>
      <c r="E606" s="7">
        <f t="shared" si="18"/>
        <v>183647</v>
      </c>
      <c r="F606" s="8">
        <v>5416</v>
      </c>
      <c r="G606" s="8">
        <v>0</v>
      </c>
      <c r="H606" s="8">
        <v>5416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178231</v>
      </c>
      <c r="P606" s="8">
        <f t="shared" si="19"/>
        <v>105980</v>
      </c>
      <c r="Q606" s="8">
        <v>4051</v>
      </c>
      <c r="R606" s="8">
        <v>0</v>
      </c>
      <c r="S606" s="8">
        <v>4051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  <c r="Z606" s="8">
        <v>101929</v>
      </c>
    </row>
    <row r="607" spans="1:26" ht="30">
      <c r="A607" s="5">
        <v>602</v>
      </c>
      <c r="B607" s="5">
        <v>3771</v>
      </c>
      <c r="C607" s="6" t="s">
        <v>704</v>
      </c>
      <c r="D607" s="7" t="s">
        <v>20</v>
      </c>
      <c r="E607" s="7">
        <f t="shared" si="18"/>
        <v>6</v>
      </c>
      <c r="F607" s="8">
        <v>6</v>
      </c>
      <c r="G607" s="8">
        <v>0</v>
      </c>
      <c r="H607" s="8">
        <v>0</v>
      </c>
      <c r="I607" s="8">
        <v>6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f t="shared" si="19"/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</row>
    <row r="608" spans="1:26" ht="20.25">
      <c r="A608" s="5">
        <v>603</v>
      </c>
      <c r="B608" s="5">
        <v>3885</v>
      </c>
      <c r="C608" s="6" t="s">
        <v>705</v>
      </c>
      <c r="D608" s="7" t="s">
        <v>706</v>
      </c>
      <c r="E608" s="7">
        <f t="shared" si="18"/>
        <v>2642</v>
      </c>
      <c r="F608" s="8">
        <v>2642</v>
      </c>
      <c r="G608" s="8">
        <v>0</v>
      </c>
      <c r="H608" s="8">
        <v>1389</v>
      </c>
      <c r="I608" s="8">
        <v>1165</v>
      </c>
      <c r="J608" s="8">
        <v>88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f t="shared" si="19"/>
        <v>1219</v>
      </c>
      <c r="Q608" s="8">
        <v>1219</v>
      </c>
      <c r="R608" s="8">
        <v>0</v>
      </c>
      <c r="S608" s="8">
        <v>298</v>
      </c>
      <c r="T608" s="8">
        <v>921</v>
      </c>
      <c r="U608" s="8">
        <v>0</v>
      </c>
      <c r="V608" s="8">
        <v>0</v>
      </c>
      <c r="W608" s="8">
        <v>0</v>
      </c>
      <c r="X608" s="8">
        <v>0</v>
      </c>
      <c r="Y608" s="8">
        <v>0</v>
      </c>
      <c r="Z608" s="8">
        <v>0</v>
      </c>
    </row>
    <row r="609" spans="1:26" ht="30">
      <c r="A609" s="5">
        <v>604</v>
      </c>
      <c r="B609" s="5">
        <v>574</v>
      </c>
      <c r="C609" s="6" t="s">
        <v>707</v>
      </c>
      <c r="D609" s="7" t="s">
        <v>36</v>
      </c>
      <c r="E609" s="7">
        <f t="shared" si="18"/>
        <v>1221</v>
      </c>
      <c r="F609" s="8">
        <v>1221</v>
      </c>
      <c r="G609" s="8">
        <v>0</v>
      </c>
      <c r="H609" s="8">
        <v>0</v>
      </c>
      <c r="I609" s="8">
        <v>1221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f t="shared" si="19"/>
        <v>180</v>
      </c>
      <c r="Q609" s="8">
        <v>180</v>
      </c>
      <c r="R609" s="8">
        <v>0</v>
      </c>
      <c r="S609" s="8">
        <v>107</v>
      </c>
      <c r="T609" s="8">
        <v>73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</row>
    <row r="610" spans="1:26" ht="20.25">
      <c r="A610" s="5">
        <v>605</v>
      </c>
      <c r="B610" s="5">
        <v>4104</v>
      </c>
      <c r="C610" s="6" t="s">
        <v>708</v>
      </c>
      <c r="D610" s="7" t="s">
        <v>20</v>
      </c>
      <c r="E610" s="7">
        <f t="shared" si="18"/>
        <v>22463</v>
      </c>
      <c r="F610" s="8">
        <v>22463</v>
      </c>
      <c r="G610" s="8">
        <v>0</v>
      </c>
      <c r="H610" s="8">
        <v>22320</v>
      </c>
      <c r="I610" s="8">
        <v>143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f t="shared" si="19"/>
        <v>376</v>
      </c>
      <c r="Q610" s="8">
        <v>376</v>
      </c>
      <c r="R610" s="8">
        <v>0</v>
      </c>
      <c r="S610" s="8">
        <v>376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v>0</v>
      </c>
    </row>
    <row r="611" spans="1:26" ht="30">
      <c r="A611" s="5">
        <v>606</v>
      </c>
      <c r="B611" s="5">
        <v>1922</v>
      </c>
      <c r="C611" s="6" t="s">
        <v>709</v>
      </c>
      <c r="D611" s="7" t="s">
        <v>223</v>
      </c>
      <c r="E611" s="7">
        <f t="shared" si="18"/>
        <v>73044</v>
      </c>
      <c r="F611" s="8">
        <v>73044</v>
      </c>
      <c r="G611" s="8">
        <v>0</v>
      </c>
      <c r="H611" s="8">
        <v>64575</v>
      </c>
      <c r="I611" s="8">
        <v>8300</v>
      </c>
      <c r="J611" s="8">
        <v>169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f t="shared" si="19"/>
        <v>28796</v>
      </c>
      <c r="Q611" s="8">
        <v>28796</v>
      </c>
      <c r="R611" s="8">
        <v>0</v>
      </c>
      <c r="S611" s="8">
        <v>24152</v>
      </c>
      <c r="T611" s="8">
        <v>4631</v>
      </c>
      <c r="U611" s="8">
        <v>13</v>
      </c>
      <c r="V611" s="8">
        <v>0</v>
      </c>
      <c r="W611" s="8">
        <v>0</v>
      </c>
      <c r="X611" s="8">
        <v>0</v>
      </c>
      <c r="Y611" s="8">
        <v>0</v>
      </c>
      <c r="Z611" s="8">
        <v>0</v>
      </c>
    </row>
    <row r="612" spans="1:26" ht="20.25">
      <c r="A612" s="5">
        <v>607</v>
      </c>
      <c r="B612" s="5">
        <v>384</v>
      </c>
      <c r="C612" s="6" t="s">
        <v>710</v>
      </c>
      <c r="D612" s="7" t="s">
        <v>223</v>
      </c>
      <c r="E612" s="7">
        <f t="shared" si="18"/>
        <v>13532</v>
      </c>
      <c r="F612" s="8">
        <v>13532</v>
      </c>
      <c r="G612" s="8">
        <v>0</v>
      </c>
      <c r="H612" s="8">
        <v>13532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f t="shared" si="19"/>
        <v>6891</v>
      </c>
      <c r="Q612" s="8">
        <v>6891</v>
      </c>
      <c r="R612" s="8">
        <v>0</v>
      </c>
      <c r="S612" s="8">
        <v>6891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0</v>
      </c>
    </row>
    <row r="613" spans="1:26" ht="30">
      <c r="A613" s="5">
        <v>608</v>
      </c>
      <c r="B613" s="5">
        <v>3432</v>
      </c>
      <c r="C613" s="6" t="s">
        <v>711</v>
      </c>
      <c r="D613" s="7" t="s">
        <v>20</v>
      </c>
      <c r="E613" s="7">
        <f t="shared" si="18"/>
        <v>48726</v>
      </c>
      <c r="F613" s="8">
        <v>48726</v>
      </c>
      <c r="G613" s="8">
        <v>0</v>
      </c>
      <c r="H613" s="8">
        <v>14426</v>
      </c>
      <c r="I613" s="8">
        <v>34300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f t="shared" si="19"/>
        <v>10389</v>
      </c>
      <c r="Q613" s="8">
        <v>10389</v>
      </c>
      <c r="R613" s="8">
        <v>0</v>
      </c>
      <c r="S613" s="8">
        <v>10389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</row>
    <row r="614" spans="1:26" ht="30">
      <c r="A614" s="5">
        <v>609</v>
      </c>
      <c r="B614" s="5">
        <v>3507</v>
      </c>
      <c r="C614" s="6" t="s">
        <v>712</v>
      </c>
      <c r="D614" s="7" t="s">
        <v>20</v>
      </c>
      <c r="E614" s="7">
        <f t="shared" si="18"/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f t="shared" si="19"/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</row>
    <row r="615" spans="1:26" ht="30">
      <c r="A615" s="5">
        <v>610</v>
      </c>
      <c r="B615" s="5">
        <v>473</v>
      </c>
      <c r="C615" s="6" t="s">
        <v>713</v>
      </c>
      <c r="D615" s="7" t="s">
        <v>410</v>
      </c>
      <c r="E615" s="7">
        <f t="shared" si="18"/>
        <v>22257</v>
      </c>
      <c r="F615" s="8">
        <v>22257</v>
      </c>
      <c r="G615" s="8">
        <v>0</v>
      </c>
      <c r="H615" s="8">
        <v>3438</v>
      </c>
      <c r="I615" s="8">
        <v>13612</v>
      </c>
      <c r="J615" s="8">
        <v>323</v>
      </c>
      <c r="K615" s="8">
        <v>4</v>
      </c>
      <c r="L615" s="8">
        <v>0</v>
      </c>
      <c r="M615" s="8">
        <v>0</v>
      </c>
      <c r="N615" s="8">
        <v>4880</v>
      </c>
      <c r="O615" s="8">
        <v>0</v>
      </c>
      <c r="P615" s="8">
        <f t="shared" si="19"/>
        <v>11884</v>
      </c>
      <c r="Q615" s="8">
        <v>11884</v>
      </c>
      <c r="R615" s="8">
        <v>0</v>
      </c>
      <c r="S615" s="8">
        <v>63</v>
      </c>
      <c r="T615" s="8">
        <v>5196</v>
      </c>
      <c r="U615" s="8">
        <v>0</v>
      </c>
      <c r="V615" s="8">
        <v>0</v>
      </c>
      <c r="W615" s="8">
        <v>0</v>
      </c>
      <c r="X615" s="8">
        <v>0</v>
      </c>
      <c r="Y615" s="8">
        <v>6625</v>
      </c>
      <c r="Z615" s="8">
        <v>0</v>
      </c>
    </row>
    <row r="616" spans="1:26" ht="20.25">
      <c r="A616" s="5">
        <v>611</v>
      </c>
      <c r="B616" s="5">
        <v>2359</v>
      </c>
      <c r="C616" s="6" t="s">
        <v>714</v>
      </c>
      <c r="D616" s="7" t="s">
        <v>20</v>
      </c>
      <c r="E616" s="7">
        <f t="shared" si="18"/>
        <v>28789</v>
      </c>
      <c r="F616" s="8">
        <v>28789</v>
      </c>
      <c r="G616" s="8">
        <v>0</v>
      </c>
      <c r="H616" s="8">
        <v>28789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f t="shared" si="19"/>
        <v>9403</v>
      </c>
      <c r="Q616" s="8">
        <v>9403</v>
      </c>
      <c r="R616" s="8">
        <v>0</v>
      </c>
      <c r="S616" s="8">
        <v>9403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</row>
    <row r="617" spans="1:26" ht="20.25">
      <c r="A617" s="5">
        <v>612</v>
      </c>
      <c r="B617" s="5">
        <v>3969</v>
      </c>
      <c r="C617" s="6" t="s">
        <v>715</v>
      </c>
      <c r="D617" s="7" t="s">
        <v>20</v>
      </c>
      <c r="E617" s="7">
        <f t="shared" si="18"/>
        <v>47149</v>
      </c>
      <c r="F617" s="8">
        <v>47149</v>
      </c>
      <c r="G617" s="8">
        <v>0</v>
      </c>
      <c r="H617" s="8">
        <v>0</v>
      </c>
      <c r="I617" s="8">
        <v>30060</v>
      </c>
      <c r="J617" s="8">
        <v>17089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f t="shared" si="19"/>
        <v>2581</v>
      </c>
      <c r="Q617" s="8">
        <v>2581</v>
      </c>
      <c r="R617" s="8">
        <v>0</v>
      </c>
      <c r="S617" s="8">
        <v>6</v>
      </c>
      <c r="T617" s="8">
        <v>2147</v>
      </c>
      <c r="U617" s="8">
        <v>428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</row>
    <row r="618" spans="1:26" ht="20.25">
      <c r="A618" s="5">
        <v>613</v>
      </c>
      <c r="B618" s="5">
        <v>2630</v>
      </c>
      <c r="C618" s="6" t="s">
        <v>716</v>
      </c>
      <c r="D618" s="7" t="s">
        <v>178</v>
      </c>
      <c r="E618" s="7">
        <f t="shared" si="18"/>
        <v>2396</v>
      </c>
      <c r="F618" s="8">
        <v>2396</v>
      </c>
      <c r="G618" s="8">
        <v>0</v>
      </c>
      <c r="H618" s="8">
        <v>0</v>
      </c>
      <c r="I618" s="8">
        <v>2396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f t="shared" si="19"/>
        <v>69</v>
      </c>
      <c r="Q618" s="8">
        <v>69</v>
      </c>
      <c r="R618" s="8">
        <v>0</v>
      </c>
      <c r="S618" s="8">
        <v>0</v>
      </c>
      <c r="T618" s="8">
        <v>69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  <c r="Z618" s="8">
        <v>0</v>
      </c>
    </row>
    <row r="619" spans="1:26" ht="20.25">
      <c r="A619" s="5">
        <v>614</v>
      </c>
      <c r="B619" s="5">
        <v>1982</v>
      </c>
      <c r="C619" s="6" t="s">
        <v>717</v>
      </c>
      <c r="D619" s="7" t="s">
        <v>95</v>
      </c>
      <c r="E619" s="7">
        <f t="shared" si="18"/>
        <v>4191</v>
      </c>
      <c r="F619" s="8">
        <v>4191</v>
      </c>
      <c r="G619" s="8">
        <v>0</v>
      </c>
      <c r="H619" s="8">
        <v>4</v>
      </c>
      <c r="I619" s="8">
        <v>4187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f t="shared" si="19"/>
        <v>607</v>
      </c>
      <c r="Q619" s="8">
        <v>607</v>
      </c>
      <c r="R619" s="8">
        <v>0</v>
      </c>
      <c r="S619" s="8">
        <v>490</v>
      </c>
      <c r="T619" s="8">
        <v>117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  <c r="Z619" s="8">
        <v>0</v>
      </c>
    </row>
    <row r="620" spans="1:26" ht="30">
      <c r="A620" s="5">
        <v>615</v>
      </c>
      <c r="B620" s="5">
        <v>3883</v>
      </c>
      <c r="C620" s="6" t="s">
        <v>718</v>
      </c>
      <c r="D620" s="7" t="s">
        <v>20</v>
      </c>
      <c r="E620" s="7">
        <f t="shared" si="18"/>
        <v>1323</v>
      </c>
      <c r="F620" s="8">
        <v>1323</v>
      </c>
      <c r="G620" s="8">
        <v>0</v>
      </c>
      <c r="H620" s="8">
        <v>0</v>
      </c>
      <c r="I620" s="8">
        <v>1323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f t="shared" si="19"/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</row>
    <row r="621" spans="1:26" ht="30">
      <c r="A621" s="5">
        <v>616</v>
      </c>
      <c r="B621" s="5">
        <v>3974</v>
      </c>
      <c r="C621" s="6" t="s">
        <v>719</v>
      </c>
      <c r="D621" s="7" t="s">
        <v>20</v>
      </c>
      <c r="E621" s="7">
        <f t="shared" si="18"/>
        <v>2901</v>
      </c>
      <c r="F621" s="8">
        <v>2901</v>
      </c>
      <c r="G621" s="8">
        <v>2820</v>
      </c>
      <c r="H621" s="8">
        <v>81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f t="shared" si="19"/>
        <v>1246</v>
      </c>
      <c r="Q621" s="8">
        <v>1246</v>
      </c>
      <c r="R621" s="8">
        <v>1118</v>
      </c>
      <c r="S621" s="8">
        <v>128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</row>
    <row r="622" spans="1:26" ht="20.25">
      <c r="A622" s="5">
        <v>617</v>
      </c>
      <c r="B622" s="5">
        <v>3754</v>
      </c>
      <c r="C622" s="6" t="s">
        <v>720</v>
      </c>
      <c r="D622" s="7" t="s">
        <v>721</v>
      </c>
      <c r="E622" s="7">
        <f t="shared" si="18"/>
        <v>119268</v>
      </c>
      <c r="F622" s="8">
        <v>119268</v>
      </c>
      <c r="G622" s="8">
        <v>0</v>
      </c>
      <c r="H622" s="8">
        <v>0</v>
      </c>
      <c r="I622" s="8">
        <v>119268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8">
        <v>0</v>
      </c>
      <c r="P622" s="8">
        <f t="shared" si="19"/>
        <v>38321</v>
      </c>
      <c r="Q622" s="8">
        <v>38321</v>
      </c>
      <c r="R622" s="8">
        <v>0</v>
      </c>
      <c r="S622" s="8">
        <v>0</v>
      </c>
      <c r="T622" s="8">
        <v>38321</v>
      </c>
      <c r="U622" s="8">
        <v>0</v>
      </c>
      <c r="V622" s="8">
        <v>0</v>
      </c>
      <c r="W622" s="8">
        <v>0</v>
      </c>
      <c r="X622" s="8">
        <v>0</v>
      </c>
      <c r="Y622" s="8">
        <v>0</v>
      </c>
      <c r="Z622" s="8">
        <v>0</v>
      </c>
    </row>
    <row r="623" spans="1:26" ht="20.25">
      <c r="A623" s="5">
        <v>618</v>
      </c>
      <c r="B623" s="5">
        <v>3782</v>
      </c>
      <c r="C623" s="6" t="s">
        <v>722</v>
      </c>
      <c r="D623" s="7" t="s">
        <v>20</v>
      </c>
      <c r="E623" s="7">
        <f t="shared" si="18"/>
        <v>64011</v>
      </c>
      <c r="F623" s="8">
        <v>64011</v>
      </c>
      <c r="G623" s="8">
        <v>0</v>
      </c>
      <c r="H623" s="8">
        <v>0</v>
      </c>
      <c r="I623" s="8">
        <v>43899</v>
      </c>
      <c r="J623" s="8">
        <v>20112</v>
      </c>
      <c r="K623" s="8">
        <v>0</v>
      </c>
      <c r="L623" s="8">
        <v>0</v>
      </c>
      <c r="M623" s="8">
        <v>0</v>
      </c>
      <c r="N623" s="8">
        <v>0</v>
      </c>
      <c r="O623" s="8">
        <v>0</v>
      </c>
      <c r="P623" s="8">
        <f t="shared" si="19"/>
        <v>20748</v>
      </c>
      <c r="Q623" s="8">
        <v>20748</v>
      </c>
      <c r="R623" s="8">
        <v>0</v>
      </c>
      <c r="S623" s="8">
        <v>0</v>
      </c>
      <c r="T623" s="8">
        <v>20748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</row>
    <row r="624" spans="1:26" ht="20.25">
      <c r="A624" s="5">
        <v>619</v>
      </c>
      <c r="B624" s="5">
        <v>3738</v>
      </c>
      <c r="C624" s="6" t="s">
        <v>723</v>
      </c>
      <c r="D624" s="7" t="s">
        <v>20</v>
      </c>
      <c r="E624" s="7">
        <f t="shared" si="18"/>
        <v>3688</v>
      </c>
      <c r="F624" s="8">
        <v>3688</v>
      </c>
      <c r="G624" s="8">
        <v>0</v>
      </c>
      <c r="H624" s="8">
        <v>0</v>
      </c>
      <c r="I624" s="8">
        <v>3688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f t="shared" si="19"/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</row>
    <row r="625" spans="1:26" ht="20.25">
      <c r="A625" s="5">
        <v>620</v>
      </c>
      <c r="B625" s="5">
        <v>3928</v>
      </c>
      <c r="C625" s="6" t="s">
        <v>724</v>
      </c>
      <c r="D625" s="7" t="s">
        <v>137</v>
      </c>
      <c r="E625" s="7">
        <f t="shared" si="18"/>
        <v>21498</v>
      </c>
      <c r="F625" s="8">
        <v>21498</v>
      </c>
      <c r="G625" s="8">
        <v>0</v>
      </c>
      <c r="H625" s="8">
        <v>19068</v>
      </c>
      <c r="I625" s="8">
        <v>2430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>
        <v>0</v>
      </c>
      <c r="P625" s="8">
        <f t="shared" si="19"/>
        <v>21311</v>
      </c>
      <c r="Q625" s="8">
        <v>21311</v>
      </c>
      <c r="R625" s="8">
        <v>0</v>
      </c>
      <c r="S625" s="8">
        <v>16181</v>
      </c>
      <c r="T625" s="8">
        <v>5130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</row>
    <row r="626" spans="1:26" ht="30">
      <c r="A626" s="5">
        <v>621</v>
      </c>
      <c r="B626" s="5">
        <v>3648</v>
      </c>
      <c r="C626" s="6" t="s">
        <v>725</v>
      </c>
      <c r="D626" s="7" t="s">
        <v>20</v>
      </c>
      <c r="E626" s="7">
        <f t="shared" si="18"/>
        <v>23877</v>
      </c>
      <c r="F626" s="8">
        <v>23877</v>
      </c>
      <c r="G626" s="8">
        <v>0</v>
      </c>
      <c r="H626" s="8">
        <v>3820</v>
      </c>
      <c r="I626" s="8">
        <v>20057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f t="shared" si="19"/>
        <v>15281</v>
      </c>
      <c r="Q626" s="8">
        <v>15281</v>
      </c>
      <c r="R626" s="8">
        <v>0</v>
      </c>
      <c r="S626" s="8">
        <v>2904</v>
      </c>
      <c r="T626" s="8">
        <v>12377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</row>
    <row r="627" spans="1:26" ht="20.25">
      <c r="A627" s="5">
        <v>622</v>
      </c>
      <c r="B627" s="5">
        <v>3857</v>
      </c>
      <c r="C627" s="6" t="s">
        <v>726</v>
      </c>
      <c r="D627" s="7" t="s">
        <v>20</v>
      </c>
      <c r="E627" s="7">
        <f t="shared" si="18"/>
        <v>40642</v>
      </c>
      <c r="F627" s="8">
        <v>40642</v>
      </c>
      <c r="G627" s="8">
        <v>0</v>
      </c>
      <c r="H627" s="8">
        <v>366</v>
      </c>
      <c r="I627" s="8">
        <v>2964</v>
      </c>
      <c r="J627" s="8">
        <v>37312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f t="shared" si="19"/>
        <v>891</v>
      </c>
      <c r="Q627" s="8">
        <v>891</v>
      </c>
      <c r="R627" s="8">
        <v>0</v>
      </c>
      <c r="S627" s="8">
        <v>0</v>
      </c>
      <c r="T627" s="8">
        <v>891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0</v>
      </c>
    </row>
    <row r="628" spans="1:26" ht="12.75">
      <c r="A628" s="5">
        <v>623</v>
      </c>
      <c r="B628" s="5">
        <v>3448</v>
      </c>
      <c r="C628" s="6" t="s">
        <v>727</v>
      </c>
      <c r="D628" s="7" t="s">
        <v>20</v>
      </c>
      <c r="E628" s="7">
        <f t="shared" si="18"/>
        <v>1364</v>
      </c>
      <c r="F628" s="8">
        <v>1364</v>
      </c>
      <c r="G628" s="8">
        <v>0</v>
      </c>
      <c r="H628" s="8">
        <v>915</v>
      </c>
      <c r="I628" s="8">
        <v>449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f t="shared" si="19"/>
        <v>623</v>
      </c>
      <c r="Q628" s="8">
        <v>623</v>
      </c>
      <c r="R628" s="8">
        <v>0</v>
      </c>
      <c r="S628" s="8">
        <v>623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</row>
    <row r="629" spans="1:26" ht="12.75">
      <c r="A629" s="5">
        <v>624</v>
      </c>
      <c r="B629" s="5">
        <v>3127</v>
      </c>
      <c r="C629" s="6" t="s">
        <v>728</v>
      </c>
      <c r="D629" s="7" t="s">
        <v>525</v>
      </c>
      <c r="E629" s="7">
        <f t="shared" si="18"/>
        <v>1226674</v>
      </c>
      <c r="F629" s="8">
        <v>1226674</v>
      </c>
      <c r="G629" s="8">
        <v>0</v>
      </c>
      <c r="H629" s="8">
        <v>802831</v>
      </c>
      <c r="I629" s="8">
        <v>323335</v>
      </c>
      <c r="J629" s="8">
        <v>54776</v>
      </c>
      <c r="K629" s="8">
        <v>763</v>
      </c>
      <c r="L629" s="8">
        <v>0</v>
      </c>
      <c r="M629" s="8">
        <v>0</v>
      </c>
      <c r="N629" s="8">
        <v>44969</v>
      </c>
      <c r="O629" s="8">
        <v>0</v>
      </c>
      <c r="P629" s="8">
        <f t="shared" si="19"/>
        <v>388481</v>
      </c>
      <c r="Q629" s="8">
        <v>388481</v>
      </c>
      <c r="R629" s="8">
        <v>0</v>
      </c>
      <c r="S629" s="8">
        <v>139401</v>
      </c>
      <c r="T629" s="8">
        <v>189135</v>
      </c>
      <c r="U629" s="8">
        <v>17090</v>
      </c>
      <c r="V629" s="8">
        <v>0</v>
      </c>
      <c r="W629" s="8">
        <v>0</v>
      </c>
      <c r="X629" s="8">
        <v>0</v>
      </c>
      <c r="Y629" s="8">
        <v>42855</v>
      </c>
      <c r="Z629" s="8">
        <v>0</v>
      </c>
    </row>
    <row r="630" spans="1:26" ht="20.25">
      <c r="A630" s="5">
        <v>625</v>
      </c>
      <c r="B630" s="5">
        <v>3826</v>
      </c>
      <c r="C630" s="6" t="s">
        <v>729</v>
      </c>
      <c r="D630" s="7" t="s">
        <v>525</v>
      </c>
      <c r="E630" s="7">
        <f t="shared" si="18"/>
        <v>33847</v>
      </c>
      <c r="F630" s="8">
        <v>33847</v>
      </c>
      <c r="G630" s="8">
        <v>27668</v>
      </c>
      <c r="H630" s="8">
        <v>6179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f t="shared" si="19"/>
        <v>20564</v>
      </c>
      <c r="Q630" s="8">
        <v>20564</v>
      </c>
      <c r="R630" s="8">
        <v>19822</v>
      </c>
      <c r="S630" s="8">
        <v>742</v>
      </c>
      <c r="T630" s="8">
        <v>0</v>
      </c>
      <c r="U630" s="8">
        <v>0</v>
      </c>
      <c r="V630" s="8">
        <v>0</v>
      </c>
      <c r="W630" s="8">
        <v>0</v>
      </c>
      <c r="X630" s="8">
        <v>0</v>
      </c>
      <c r="Y630" s="8">
        <v>0</v>
      </c>
      <c r="Z630" s="8">
        <v>0</v>
      </c>
    </row>
    <row r="631" spans="1:26" ht="12.75">
      <c r="A631" s="5">
        <v>626</v>
      </c>
      <c r="B631" s="5">
        <v>1280</v>
      </c>
      <c r="C631" s="6" t="s">
        <v>730</v>
      </c>
      <c r="D631" s="7" t="s">
        <v>731</v>
      </c>
      <c r="E631" s="7">
        <f t="shared" si="18"/>
        <v>7752</v>
      </c>
      <c r="F631" s="8">
        <v>7752</v>
      </c>
      <c r="G631" s="8">
        <v>0</v>
      </c>
      <c r="H631" s="8">
        <v>2660</v>
      </c>
      <c r="I631" s="8">
        <v>5056</v>
      </c>
      <c r="J631" s="8">
        <v>36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f t="shared" si="19"/>
        <v>3175</v>
      </c>
      <c r="Q631" s="8">
        <v>3175</v>
      </c>
      <c r="R631" s="8">
        <v>0</v>
      </c>
      <c r="S631" s="8">
        <v>858</v>
      </c>
      <c r="T631" s="8">
        <v>2317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</row>
    <row r="632" spans="1:26" ht="12.75">
      <c r="A632" s="5">
        <v>627</v>
      </c>
      <c r="B632" s="5">
        <v>1098</v>
      </c>
      <c r="C632" s="6" t="s">
        <v>732</v>
      </c>
      <c r="D632" s="7" t="s">
        <v>733</v>
      </c>
      <c r="E632" s="7">
        <f t="shared" si="18"/>
        <v>263412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263412</v>
      </c>
      <c r="P632" s="8">
        <f t="shared" si="19"/>
        <v>263684</v>
      </c>
      <c r="Q632" s="8">
        <v>162</v>
      </c>
      <c r="R632" s="8">
        <v>0</v>
      </c>
      <c r="S632" s="8">
        <v>162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8">
        <v>0</v>
      </c>
      <c r="Z632" s="8">
        <v>263522</v>
      </c>
    </row>
    <row r="633" spans="1:26" ht="12.75">
      <c r="A633" s="5">
        <v>628</v>
      </c>
      <c r="B633" s="5">
        <v>1332</v>
      </c>
      <c r="C633" s="6" t="s">
        <v>734</v>
      </c>
      <c r="D633" s="7" t="s">
        <v>102</v>
      </c>
      <c r="E633" s="7">
        <f t="shared" si="18"/>
        <v>677</v>
      </c>
      <c r="F633" s="8">
        <v>677</v>
      </c>
      <c r="G633" s="8">
        <v>0</v>
      </c>
      <c r="H633" s="8">
        <v>677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f t="shared" si="19"/>
        <v>353</v>
      </c>
      <c r="Q633" s="8">
        <v>353</v>
      </c>
      <c r="R633" s="8">
        <v>0</v>
      </c>
      <c r="S633" s="8">
        <v>353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v>0</v>
      </c>
    </row>
    <row r="634" spans="1:26" ht="12.75">
      <c r="A634" s="5">
        <v>629</v>
      </c>
      <c r="B634" s="5">
        <v>1587</v>
      </c>
      <c r="C634" s="6" t="s">
        <v>735</v>
      </c>
      <c r="D634" s="7" t="s">
        <v>55</v>
      </c>
      <c r="E634" s="7">
        <f t="shared" si="18"/>
        <v>37459</v>
      </c>
      <c r="F634" s="8">
        <v>37459</v>
      </c>
      <c r="G634" s="8">
        <v>0</v>
      </c>
      <c r="H634" s="8">
        <v>553</v>
      </c>
      <c r="I634" s="8">
        <v>24414</v>
      </c>
      <c r="J634" s="8">
        <v>329</v>
      </c>
      <c r="K634" s="8">
        <v>38</v>
      </c>
      <c r="L634" s="8">
        <v>0</v>
      </c>
      <c r="M634" s="8">
        <v>0</v>
      </c>
      <c r="N634" s="8">
        <v>12125</v>
      </c>
      <c r="O634" s="8">
        <v>0</v>
      </c>
      <c r="P634" s="8">
        <f t="shared" si="19"/>
        <v>31137</v>
      </c>
      <c r="Q634" s="8">
        <v>31137</v>
      </c>
      <c r="R634" s="8">
        <v>0</v>
      </c>
      <c r="S634" s="8">
        <v>47</v>
      </c>
      <c r="T634" s="8">
        <v>18538</v>
      </c>
      <c r="U634" s="8">
        <v>0</v>
      </c>
      <c r="V634" s="8">
        <v>0</v>
      </c>
      <c r="W634" s="8">
        <v>0</v>
      </c>
      <c r="X634" s="8">
        <v>0</v>
      </c>
      <c r="Y634" s="8">
        <v>12552</v>
      </c>
      <c r="Z634" s="8">
        <v>0</v>
      </c>
    </row>
    <row r="635" spans="1:26" ht="12.75">
      <c r="A635" s="5">
        <v>630</v>
      </c>
      <c r="B635" s="5">
        <v>3556</v>
      </c>
      <c r="C635" s="6" t="s">
        <v>736</v>
      </c>
      <c r="D635" s="7" t="s">
        <v>20</v>
      </c>
      <c r="E635" s="7">
        <f t="shared" si="18"/>
        <v>475</v>
      </c>
      <c r="F635" s="8">
        <v>475</v>
      </c>
      <c r="G635" s="8">
        <v>475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f t="shared" si="19"/>
        <v>348</v>
      </c>
      <c r="Q635" s="8">
        <v>348</v>
      </c>
      <c r="R635" s="8">
        <v>0</v>
      </c>
      <c r="S635" s="8">
        <v>348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</row>
    <row r="636" spans="1:26" ht="12.75">
      <c r="A636" s="5">
        <v>631</v>
      </c>
      <c r="B636" s="5">
        <v>3975</v>
      </c>
      <c r="C636" s="6" t="s">
        <v>737</v>
      </c>
      <c r="D636" s="7" t="s">
        <v>20</v>
      </c>
      <c r="E636" s="7">
        <f t="shared" si="18"/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f t="shared" si="19"/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0</v>
      </c>
    </row>
    <row r="637" spans="1:26" ht="12.75">
      <c r="A637" s="5">
        <v>632</v>
      </c>
      <c r="B637" s="5">
        <v>3797</v>
      </c>
      <c r="C637" s="6" t="s">
        <v>738</v>
      </c>
      <c r="D637" s="7" t="s">
        <v>25</v>
      </c>
      <c r="E637" s="7">
        <f t="shared" si="18"/>
        <v>100</v>
      </c>
      <c r="F637" s="8">
        <v>100</v>
      </c>
      <c r="G637" s="8">
        <v>0</v>
      </c>
      <c r="H637" s="8">
        <v>100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f t="shared" si="19"/>
        <v>6</v>
      </c>
      <c r="Q637" s="8">
        <v>6</v>
      </c>
      <c r="R637" s="8">
        <v>6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</row>
    <row r="638" spans="1:26" ht="12.75">
      <c r="A638" s="5">
        <v>633</v>
      </c>
      <c r="B638" s="5">
        <v>1188</v>
      </c>
      <c r="C638" s="6" t="s">
        <v>739</v>
      </c>
      <c r="D638" s="7" t="s">
        <v>36</v>
      </c>
      <c r="E638" s="7">
        <f t="shared" si="18"/>
        <v>66368</v>
      </c>
      <c r="F638" s="8">
        <v>66368</v>
      </c>
      <c r="G638" s="8">
        <v>0</v>
      </c>
      <c r="H638" s="8">
        <v>60778</v>
      </c>
      <c r="I638" s="8">
        <v>5589</v>
      </c>
      <c r="J638" s="8">
        <v>1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f t="shared" si="19"/>
        <v>9555</v>
      </c>
      <c r="Q638" s="8">
        <v>9555</v>
      </c>
      <c r="R638" s="8">
        <v>0</v>
      </c>
      <c r="S638" s="8">
        <v>9322</v>
      </c>
      <c r="T638" s="8">
        <v>233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</row>
    <row r="639" spans="1:26" ht="12.75">
      <c r="A639" s="5">
        <v>634</v>
      </c>
      <c r="B639" s="5">
        <v>1168</v>
      </c>
      <c r="C639" s="6" t="s">
        <v>740</v>
      </c>
      <c r="D639" s="7" t="s">
        <v>741</v>
      </c>
      <c r="E639" s="7">
        <f t="shared" si="18"/>
        <v>50371</v>
      </c>
      <c r="F639" s="8">
        <v>50371</v>
      </c>
      <c r="G639" s="8">
        <v>0</v>
      </c>
      <c r="H639" s="8">
        <v>30009</v>
      </c>
      <c r="I639" s="8">
        <v>11413</v>
      </c>
      <c r="J639" s="8">
        <v>444</v>
      </c>
      <c r="K639" s="8">
        <v>0</v>
      </c>
      <c r="L639" s="8">
        <v>0</v>
      </c>
      <c r="M639" s="8">
        <v>0</v>
      </c>
      <c r="N639" s="8">
        <v>8505</v>
      </c>
      <c r="O639" s="8">
        <v>0</v>
      </c>
      <c r="P639" s="8">
        <f t="shared" si="19"/>
        <v>39842</v>
      </c>
      <c r="Q639" s="8">
        <v>39842</v>
      </c>
      <c r="R639" s="8">
        <v>0</v>
      </c>
      <c r="S639" s="8">
        <v>28555</v>
      </c>
      <c r="T639" s="8">
        <v>6106</v>
      </c>
      <c r="U639" s="8">
        <v>54</v>
      </c>
      <c r="V639" s="8">
        <v>0</v>
      </c>
      <c r="W639" s="8">
        <v>0</v>
      </c>
      <c r="X639" s="8">
        <v>0</v>
      </c>
      <c r="Y639" s="8">
        <v>5127</v>
      </c>
      <c r="Z639" s="8">
        <v>0</v>
      </c>
    </row>
    <row r="640" spans="1:26" ht="12.75">
      <c r="A640" s="5">
        <v>635</v>
      </c>
      <c r="B640" s="5">
        <v>788</v>
      </c>
      <c r="C640" s="6" t="s">
        <v>742</v>
      </c>
      <c r="D640" s="7" t="s">
        <v>741</v>
      </c>
      <c r="E640" s="7">
        <f t="shared" si="18"/>
        <v>253307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253307</v>
      </c>
      <c r="P640" s="8">
        <f t="shared" si="19"/>
        <v>254622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254622</v>
      </c>
    </row>
    <row r="641" spans="1:26" ht="12.75">
      <c r="A641" s="5">
        <v>636</v>
      </c>
      <c r="B641" s="5">
        <v>1182</v>
      </c>
      <c r="C641" s="6" t="s">
        <v>743</v>
      </c>
      <c r="D641" s="7" t="s">
        <v>20</v>
      </c>
      <c r="E641" s="7">
        <f t="shared" si="18"/>
        <v>83099</v>
      </c>
      <c r="F641" s="8">
        <v>83099</v>
      </c>
      <c r="G641" s="8">
        <v>0</v>
      </c>
      <c r="H641" s="8">
        <v>3883</v>
      </c>
      <c r="I641" s="8">
        <v>52217</v>
      </c>
      <c r="J641" s="8">
        <v>26893</v>
      </c>
      <c r="K641" s="8">
        <v>106</v>
      </c>
      <c r="L641" s="8">
        <v>0</v>
      </c>
      <c r="M641" s="8">
        <v>0</v>
      </c>
      <c r="N641" s="8">
        <v>0</v>
      </c>
      <c r="O641" s="8">
        <v>0</v>
      </c>
      <c r="P641" s="8">
        <f t="shared" si="19"/>
        <v>28152</v>
      </c>
      <c r="Q641" s="8">
        <v>28152</v>
      </c>
      <c r="R641" s="8">
        <v>0</v>
      </c>
      <c r="S641" s="8">
        <v>3345</v>
      </c>
      <c r="T641" s="8">
        <v>24807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</row>
    <row r="642" spans="1:26" ht="20.25">
      <c r="A642" s="5">
        <v>637</v>
      </c>
      <c r="B642" s="5">
        <v>3405</v>
      </c>
      <c r="C642" s="6" t="s">
        <v>744</v>
      </c>
      <c r="D642" s="7" t="s">
        <v>68</v>
      </c>
      <c r="E642" s="7">
        <f t="shared" si="18"/>
        <v>1329</v>
      </c>
      <c r="F642" s="8">
        <v>1329</v>
      </c>
      <c r="G642" s="8">
        <v>0</v>
      </c>
      <c r="H642" s="8">
        <v>214</v>
      </c>
      <c r="I642" s="8">
        <v>734</v>
      </c>
      <c r="J642" s="8">
        <v>381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f t="shared" si="19"/>
        <v>641</v>
      </c>
      <c r="Q642" s="8">
        <v>641</v>
      </c>
      <c r="R642" s="8">
        <v>0</v>
      </c>
      <c r="S642" s="8">
        <v>89</v>
      </c>
      <c r="T642" s="8">
        <v>544</v>
      </c>
      <c r="U642" s="8">
        <v>8</v>
      </c>
      <c r="V642" s="8">
        <v>0</v>
      </c>
      <c r="W642" s="8">
        <v>0</v>
      </c>
      <c r="X642" s="8">
        <v>0</v>
      </c>
      <c r="Y642" s="8">
        <v>0</v>
      </c>
      <c r="Z642" s="8">
        <v>0</v>
      </c>
    </row>
    <row r="643" spans="1:26" ht="12.75">
      <c r="A643" s="5">
        <v>638</v>
      </c>
      <c r="B643" s="5">
        <v>3849</v>
      </c>
      <c r="C643" s="6" t="s">
        <v>745</v>
      </c>
      <c r="D643" s="7" t="s">
        <v>603</v>
      </c>
      <c r="E643" s="7">
        <f t="shared" si="18"/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f t="shared" si="19"/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</row>
    <row r="644" spans="1:26" ht="20.25">
      <c r="A644" s="5">
        <v>639</v>
      </c>
      <c r="B644" s="5">
        <v>3166</v>
      </c>
      <c r="C644" s="6" t="s">
        <v>746</v>
      </c>
      <c r="D644" s="7" t="s">
        <v>20</v>
      </c>
      <c r="E644" s="7">
        <f t="shared" si="18"/>
        <v>132280</v>
      </c>
      <c r="F644" s="8">
        <v>132280</v>
      </c>
      <c r="G644" s="8">
        <v>0</v>
      </c>
      <c r="H644" s="8">
        <v>72151</v>
      </c>
      <c r="I644" s="8">
        <v>60129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f t="shared" si="19"/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</row>
    <row r="645" spans="1:26" ht="20.25">
      <c r="A645" s="5">
        <v>640</v>
      </c>
      <c r="B645" s="5">
        <v>3989</v>
      </c>
      <c r="C645" s="6" t="s">
        <v>747</v>
      </c>
      <c r="D645" s="7" t="s">
        <v>20</v>
      </c>
      <c r="E645" s="7">
        <f t="shared" si="18"/>
        <v>271948</v>
      </c>
      <c r="F645" s="8">
        <v>271948</v>
      </c>
      <c r="G645" s="8">
        <v>0</v>
      </c>
      <c r="H645" s="8">
        <v>0</v>
      </c>
      <c r="I645" s="8">
        <v>271948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f t="shared" si="19"/>
        <v>26418</v>
      </c>
      <c r="Q645" s="8">
        <v>26418</v>
      </c>
      <c r="R645" s="8">
        <v>0</v>
      </c>
      <c r="S645" s="8">
        <v>0</v>
      </c>
      <c r="T645" s="8">
        <v>26418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</row>
    <row r="646" spans="1:26" ht="12.75">
      <c r="A646" s="5">
        <v>641</v>
      </c>
      <c r="B646" s="5">
        <v>3275</v>
      </c>
      <c r="C646" s="6" t="s">
        <v>748</v>
      </c>
      <c r="D646" s="7" t="s">
        <v>20</v>
      </c>
      <c r="E646" s="7">
        <f t="shared" si="18"/>
        <v>9314</v>
      </c>
      <c r="F646" s="8">
        <v>9314</v>
      </c>
      <c r="G646" s="8">
        <v>0</v>
      </c>
      <c r="H646" s="8">
        <v>1929</v>
      </c>
      <c r="I646" s="8">
        <v>4</v>
      </c>
      <c r="J646" s="8">
        <v>26</v>
      </c>
      <c r="K646" s="8">
        <v>2452</v>
      </c>
      <c r="L646" s="8">
        <v>0</v>
      </c>
      <c r="M646" s="8">
        <v>0</v>
      </c>
      <c r="N646" s="8">
        <v>4903</v>
      </c>
      <c r="O646" s="8">
        <v>0</v>
      </c>
      <c r="P646" s="8">
        <f t="shared" si="19"/>
        <v>5716</v>
      </c>
      <c r="Q646" s="8">
        <v>5716</v>
      </c>
      <c r="R646" s="8">
        <v>0</v>
      </c>
      <c r="S646" s="8">
        <v>2</v>
      </c>
      <c r="T646" s="8">
        <v>0</v>
      </c>
      <c r="U646" s="8">
        <v>0</v>
      </c>
      <c r="V646" s="8">
        <v>28</v>
      </c>
      <c r="W646" s="8">
        <v>0</v>
      </c>
      <c r="X646" s="8">
        <v>0</v>
      </c>
      <c r="Y646" s="8">
        <v>5686</v>
      </c>
      <c r="Z646" s="8">
        <v>0</v>
      </c>
    </row>
    <row r="647" spans="1:26" ht="12.75">
      <c r="A647" s="5">
        <v>642</v>
      </c>
      <c r="B647" s="5">
        <v>3542</v>
      </c>
      <c r="C647" s="6" t="s">
        <v>749</v>
      </c>
      <c r="D647" s="7" t="s">
        <v>36</v>
      </c>
      <c r="E647" s="7">
        <f aca="true" t="shared" si="20" ref="E647:E710">F647+O647</f>
        <v>3088</v>
      </c>
      <c r="F647" s="8">
        <v>3088</v>
      </c>
      <c r="G647" s="8">
        <v>0</v>
      </c>
      <c r="H647" s="8">
        <v>351</v>
      </c>
      <c r="I647" s="8">
        <v>0</v>
      </c>
      <c r="J647" s="8">
        <v>0</v>
      </c>
      <c r="K647" s="8">
        <v>2737</v>
      </c>
      <c r="L647" s="8">
        <v>0</v>
      </c>
      <c r="M647" s="8">
        <v>0</v>
      </c>
      <c r="N647" s="8">
        <v>0</v>
      </c>
      <c r="O647" s="8">
        <v>0</v>
      </c>
      <c r="P647" s="8">
        <f aca="true" t="shared" si="21" ref="P647:P710">Q647+Z647</f>
        <v>139</v>
      </c>
      <c r="Q647" s="8">
        <v>139</v>
      </c>
      <c r="R647" s="8">
        <v>0</v>
      </c>
      <c r="S647" s="8">
        <v>135</v>
      </c>
      <c r="T647" s="8">
        <v>0</v>
      </c>
      <c r="U647" s="8">
        <v>0</v>
      </c>
      <c r="V647" s="8">
        <v>4</v>
      </c>
      <c r="W647" s="8">
        <v>0</v>
      </c>
      <c r="X647" s="8">
        <v>0</v>
      </c>
      <c r="Y647" s="8">
        <v>0</v>
      </c>
      <c r="Z647" s="8">
        <v>0</v>
      </c>
    </row>
    <row r="648" spans="1:26" ht="12.75">
      <c r="A648" s="5">
        <v>643</v>
      </c>
      <c r="B648" s="5">
        <v>3500</v>
      </c>
      <c r="C648" s="6" t="s">
        <v>750</v>
      </c>
      <c r="D648" s="7" t="s">
        <v>20</v>
      </c>
      <c r="E648" s="7">
        <f t="shared" si="20"/>
        <v>16</v>
      </c>
      <c r="F648" s="8">
        <v>16</v>
      </c>
      <c r="G648" s="8">
        <v>0</v>
      </c>
      <c r="H648" s="8">
        <v>0</v>
      </c>
      <c r="I648" s="8">
        <v>16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f t="shared" si="21"/>
        <v>2606</v>
      </c>
      <c r="Q648" s="8">
        <v>2606</v>
      </c>
      <c r="R648" s="8">
        <v>0</v>
      </c>
      <c r="S648" s="8">
        <v>0</v>
      </c>
      <c r="T648" s="8">
        <v>2606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</row>
    <row r="649" spans="1:26" ht="20.25">
      <c r="A649" s="5">
        <v>644</v>
      </c>
      <c r="B649" s="5">
        <v>1688</v>
      </c>
      <c r="C649" s="6" t="s">
        <v>751</v>
      </c>
      <c r="D649" s="7" t="s">
        <v>20</v>
      </c>
      <c r="E649" s="7">
        <f t="shared" si="20"/>
        <v>111820</v>
      </c>
      <c r="F649" s="8">
        <v>111820</v>
      </c>
      <c r="G649" s="8">
        <v>0</v>
      </c>
      <c r="H649" s="8">
        <v>41270</v>
      </c>
      <c r="I649" s="8">
        <v>66802</v>
      </c>
      <c r="J649" s="8">
        <v>3748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f t="shared" si="21"/>
        <v>29427</v>
      </c>
      <c r="Q649" s="8">
        <v>29427</v>
      </c>
      <c r="R649" s="8">
        <v>0</v>
      </c>
      <c r="S649" s="8">
        <v>1041</v>
      </c>
      <c r="T649" s="8">
        <v>28358</v>
      </c>
      <c r="U649" s="8">
        <v>28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</row>
    <row r="650" spans="1:26" ht="12.75">
      <c r="A650" s="5">
        <v>645</v>
      </c>
      <c r="B650" s="5">
        <v>1864</v>
      </c>
      <c r="C650" s="6" t="s">
        <v>752</v>
      </c>
      <c r="D650" s="7" t="s">
        <v>20</v>
      </c>
      <c r="E650" s="7">
        <f t="shared" si="20"/>
        <v>1545766</v>
      </c>
      <c r="F650" s="8">
        <v>1545766</v>
      </c>
      <c r="G650" s="8">
        <v>0</v>
      </c>
      <c r="H650" s="8">
        <v>1164369</v>
      </c>
      <c r="I650" s="8">
        <v>367000</v>
      </c>
      <c r="J650" s="8">
        <v>2878</v>
      </c>
      <c r="K650" s="8">
        <v>0</v>
      </c>
      <c r="L650" s="8">
        <v>0</v>
      </c>
      <c r="M650" s="8">
        <v>0</v>
      </c>
      <c r="N650" s="8">
        <v>11519</v>
      </c>
      <c r="O650" s="8">
        <v>0</v>
      </c>
      <c r="P650" s="8">
        <f t="shared" si="21"/>
        <v>211358</v>
      </c>
      <c r="Q650" s="8">
        <v>211358</v>
      </c>
      <c r="R650" s="8">
        <v>0</v>
      </c>
      <c r="S650" s="8">
        <v>177550</v>
      </c>
      <c r="T650" s="8">
        <v>30451</v>
      </c>
      <c r="U650" s="8">
        <v>12</v>
      </c>
      <c r="V650" s="8">
        <v>0</v>
      </c>
      <c r="W650" s="8">
        <v>0</v>
      </c>
      <c r="X650" s="8">
        <v>0</v>
      </c>
      <c r="Y650" s="8">
        <v>3345</v>
      </c>
      <c r="Z650" s="8">
        <v>0</v>
      </c>
    </row>
    <row r="651" spans="1:26" ht="30">
      <c r="A651" s="5">
        <v>646</v>
      </c>
      <c r="B651" s="5">
        <v>3202</v>
      </c>
      <c r="C651" s="6" t="s">
        <v>753</v>
      </c>
      <c r="D651" s="7" t="s">
        <v>20</v>
      </c>
      <c r="E651" s="7">
        <f t="shared" si="20"/>
        <v>12367</v>
      </c>
      <c r="F651" s="8">
        <v>12367</v>
      </c>
      <c r="G651" s="8">
        <v>0</v>
      </c>
      <c r="H651" s="8">
        <v>148</v>
      </c>
      <c r="I651" s="8">
        <v>348</v>
      </c>
      <c r="J651" s="8">
        <v>0</v>
      </c>
      <c r="K651" s="8">
        <v>0</v>
      </c>
      <c r="L651" s="8">
        <v>0</v>
      </c>
      <c r="M651" s="8">
        <v>0</v>
      </c>
      <c r="N651" s="8">
        <v>11871</v>
      </c>
      <c r="O651" s="8">
        <v>0</v>
      </c>
      <c r="P651" s="8">
        <f t="shared" si="21"/>
        <v>6896</v>
      </c>
      <c r="Q651" s="8">
        <v>6896</v>
      </c>
      <c r="R651" s="8">
        <v>0</v>
      </c>
      <c r="S651" s="8">
        <v>1</v>
      </c>
      <c r="T651" s="8">
        <v>22</v>
      </c>
      <c r="U651" s="8">
        <v>0</v>
      </c>
      <c r="V651" s="8">
        <v>0</v>
      </c>
      <c r="W651" s="8">
        <v>0</v>
      </c>
      <c r="X651" s="8">
        <v>0</v>
      </c>
      <c r="Y651" s="8">
        <v>6873</v>
      </c>
      <c r="Z651" s="8">
        <v>0</v>
      </c>
    </row>
    <row r="652" spans="1:26" ht="12.75">
      <c r="A652" s="5">
        <v>647</v>
      </c>
      <c r="B652" s="5">
        <v>1522</v>
      </c>
      <c r="C652" s="6" t="s">
        <v>754</v>
      </c>
      <c r="D652" s="7" t="s">
        <v>178</v>
      </c>
      <c r="E652" s="7">
        <f t="shared" si="20"/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f t="shared" si="21"/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</row>
    <row r="653" spans="1:26" ht="20.25">
      <c r="A653" s="5">
        <v>648</v>
      </c>
      <c r="B653" s="5">
        <v>3277</v>
      </c>
      <c r="C653" s="6" t="s">
        <v>755</v>
      </c>
      <c r="D653" s="7" t="s">
        <v>20</v>
      </c>
      <c r="E653" s="7">
        <f t="shared" si="20"/>
        <v>8576</v>
      </c>
      <c r="F653" s="8">
        <v>8576</v>
      </c>
      <c r="G653" s="8">
        <v>0</v>
      </c>
      <c r="H653" s="8">
        <v>0</v>
      </c>
      <c r="I653" s="8">
        <v>8576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f t="shared" si="21"/>
        <v>207</v>
      </c>
      <c r="Q653" s="8">
        <v>207</v>
      </c>
      <c r="R653" s="8">
        <v>0</v>
      </c>
      <c r="S653" s="8">
        <v>85</v>
      </c>
      <c r="T653" s="8">
        <v>122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</row>
    <row r="654" spans="1:26" ht="12.75">
      <c r="A654" s="5">
        <v>649</v>
      </c>
      <c r="B654" s="5">
        <v>2091</v>
      </c>
      <c r="C654" s="6" t="s">
        <v>756</v>
      </c>
      <c r="D654" s="7" t="s">
        <v>143</v>
      </c>
      <c r="E654" s="7">
        <f t="shared" si="20"/>
        <v>23395</v>
      </c>
      <c r="F654" s="8">
        <v>23395</v>
      </c>
      <c r="G654" s="8">
        <v>0</v>
      </c>
      <c r="H654" s="8">
        <v>2411</v>
      </c>
      <c r="I654" s="8">
        <v>13078</v>
      </c>
      <c r="J654" s="8">
        <v>327</v>
      </c>
      <c r="K654" s="8">
        <v>0</v>
      </c>
      <c r="L654" s="8">
        <v>0</v>
      </c>
      <c r="M654" s="8">
        <v>0</v>
      </c>
      <c r="N654" s="8">
        <v>7579</v>
      </c>
      <c r="O654" s="8">
        <v>0</v>
      </c>
      <c r="P654" s="8">
        <f t="shared" si="21"/>
        <v>19794</v>
      </c>
      <c r="Q654" s="8">
        <v>19794</v>
      </c>
      <c r="R654" s="8">
        <v>0</v>
      </c>
      <c r="S654" s="8">
        <v>2101</v>
      </c>
      <c r="T654" s="8">
        <v>10007</v>
      </c>
      <c r="U654" s="8">
        <v>76</v>
      </c>
      <c r="V654" s="8">
        <v>0</v>
      </c>
      <c r="W654" s="8">
        <v>0</v>
      </c>
      <c r="X654" s="8">
        <v>0</v>
      </c>
      <c r="Y654" s="8">
        <v>7610</v>
      </c>
      <c r="Z654" s="8">
        <v>0</v>
      </c>
    </row>
    <row r="655" spans="1:26" ht="12.75">
      <c r="A655" s="5">
        <v>650</v>
      </c>
      <c r="B655" s="5">
        <v>1882</v>
      </c>
      <c r="C655" s="6" t="s">
        <v>757</v>
      </c>
      <c r="D655" s="7" t="s">
        <v>758</v>
      </c>
      <c r="E655" s="7">
        <f t="shared" si="20"/>
        <v>4975</v>
      </c>
      <c r="F655" s="8">
        <v>4975</v>
      </c>
      <c r="G655" s="8">
        <v>0</v>
      </c>
      <c r="H655" s="8">
        <v>4789</v>
      </c>
      <c r="I655" s="8">
        <v>60</v>
      </c>
      <c r="J655" s="8">
        <v>126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f t="shared" si="21"/>
        <v>3985</v>
      </c>
      <c r="Q655" s="8">
        <v>3985</v>
      </c>
      <c r="R655" s="8">
        <v>0</v>
      </c>
      <c r="S655" s="8">
        <v>3842</v>
      </c>
      <c r="T655" s="8">
        <v>143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0</v>
      </c>
    </row>
    <row r="656" spans="1:26" ht="12.75">
      <c r="A656" s="5">
        <v>651</v>
      </c>
      <c r="B656" s="5">
        <v>1623</v>
      </c>
      <c r="C656" s="6" t="s">
        <v>759</v>
      </c>
      <c r="D656" s="7" t="s">
        <v>454</v>
      </c>
      <c r="E656" s="7">
        <f t="shared" si="20"/>
        <v>41263</v>
      </c>
      <c r="F656" s="8">
        <v>41263</v>
      </c>
      <c r="G656" s="8">
        <v>0</v>
      </c>
      <c r="H656" s="8">
        <v>12464</v>
      </c>
      <c r="I656" s="8">
        <v>28797</v>
      </c>
      <c r="J656" s="8">
        <v>2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f t="shared" si="21"/>
        <v>36541</v>
      </c>
      <c r="Q656" s="8">
        <v>36541</v>
      </c>
      <c r="R656" s="8">
        <v>0</v>
      </c>
      <c r="S656" s="8">
        <v>2449</v>
      </c>
      <c r="T656" s="8">
        <v>34092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</row>
    <row r="657" spans="1:26" ht="12.75">
      <c r="A657" s="5">
        <v>652</v>
      </c>
      <c r="B657" s="5">
        <v>1396</v>
      </c>
      <c r="C657" s="6" t="s">
        <v>760</v>
      </c>
      <c r="D657" s="7" t="s">
        <v>36</v>
      </c>
      <c r="E657" s="7">
        <f t="shared" si="20"/>
        <v>1901</v>
      </c>
      <c r="F657" s="8">
        <v>1901</v>
      </c>
      <c r="G657" s="8">
        <v>0</v>
      </c>
      <c r="H657" s="8">
        <v>389</v>
      </c>
      <c r="I657" s="8">
        <v>1507</v>
      </c>
      <c r="J657" s="8">
        <v>5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f t="shared" si="21"/>
        <v>3356</v>
      </c>
      <c r="Q657" s="8">
        <v>3356</v>
      </c>
      <c r="R657" s="8">
        <v>0</v>
      </c>
      <c r="S657" s="8">
        <v>306</v>
      </c>
      <c r="T657" s="8">
        <v>3038</v>
      </c>
      <c r="U657" s="8">
        <v>12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</row>
    <row r="658" spans="1:26" ht="12.75">
      <c r="A658" s="5">
        <v>653</v>
      </c>
      <c r="B658" s="5">
        <v>3313</v>
      </c>
      <c r="C658" s="6" t="s">
        <v>761</v>
      </c>
      <c r="D658" s="7" t="s">
        <v>36</v>
      </c>
      <c r="E658" s="7">
        <f t="shared" si="20"/>
        <v>146796</v>
      </c>
      <c r="F658" s="8">
        <v>3769</v>
      </c>
      <c r="G658" s="8">
        <v>0</v>
      </c>
      <c r="H658" s="8">
        <v>3769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143027</v>
      </c>
      <c r="P658" s="8">
        <f t="shared" si="21"/>
        <v>204056</v>
      </c>
      <c r="Q658" s="8">
        <v>584</v>
      </c>
      <c r="R658" s="8">
        <v>0</v>
      </c>
      <c r="S658" s="8">
        <v>584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v>203472</v>
      </c>
    </row>
    <row r="659" spans="1:26" ht="12.75">
      <c r="A659" s="5">
        <v>654</v>
      </c>
      <c r="B659" s="5">
        <v>248</v>
      </c>
      <c r="C659" s="6" t="s">
        <v>762</v>
      </c>
      <c r="D659" s="7" t="s">
        <v>36</v>
      </c>
      <c r="E659" s="7">
        <f t="shared" si="20"/>
        <v>18625</v>
      </c>
      <c r="F659" s="8">
        <v>18625</v>
      </c>
      <c r="G659" s="8">
        <v>0</v>
      </c>
      <c r="H659" s="8">
        <v>2630</v>
      </c>
      <c r="I659" s="8">
        <v>7126</v>
      </c>
      <c r="J659" s="8">
        <v>1878</v>
      </c>
      <c r="K659" s="8">
        <v>0</v>
      </c>
      <c r="L659" s="8">
        <v>0</v>
      </c>
      <c r="M659" s="8">
        <v>0</v>
      </c>
      <c r="N659" s="8">
        <v>6991</v>
      </c>
      <c r="O659" s="8">
        <v>0</v>
      </c>
      <c r="P659" s="8">
        <f t="shared" si="21"/>
        <v>23077</v>
      </c>
      <c r="Q659" s="8">
        <v>23077</v>
      </c>
      <c r="R659" s="8">
        <v>0</v>
      </c>
      <c r="S659" s="8">
        <v>10835</v>
      </c>
      <c r="T659" s="8">
        <v>7789</v>
      </c>
      <c r="U659" s="8">
        <v>0</v>
      </c>
      <c r="V659" s="8">
        <v>0</v>
      </c>
      <c r="W659" s="8">
        <v>0</v>
      </c>
      <c r="X659" s="8">
        <v>0</v>
      </c>
      <c r="Y659" s="8">
        <v>4453</v>
      </c>
      <c r="Z659" s="8">
        <v>0</v>
      </c>
    </row>
    <row r="660" spans="1:26" ht="12.75">
      <c r="A660" s="5">
        <v>655</v>
      </c>
      <c r="B660" s="5">
        <v>3514</v>
      </c>
      <c r="C660" s="6" t="s">
        <v>763</v>
      </c>
      <c r="D660" s="7" t="s">
        <v>20</v>
      </c>
      <c r="E660" s="7">
        <f t="shared" si="20"/>
        <v>14030</v>
      </c>
      <c r="F660" s="8">
        <v>14030</v>
      </c>
      <c r="G660" s="8">
        <v>0</v>
      </c>
      <c r="H660" s="8">
        <v>5424</v>
      </c>
      <c r="I660" s="8">
        <v>8606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f t="shared" si="21"/>
        <v>10745</v>
      </c>
      <c r="Q660" s="8">
        <v>10745</v>
      </c>
      <c r="R660" s="8">
        <v>0</v>
      </c>
      <c r="S660" s="8">
        <v>10745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</row>
    <row r="661" spans="1:26" ht="30">
      <c r="A661" s="5">
        <v>656</v>
      </c>
      <c r="B661" s="5">
        <v>3563</v>
      </c>
      <c r="C661" s="6" t="s">
        <v>764</v>
      </c>
      <c r="D661" s="7" t="s">
        <v>25</v>
      </c>
      <c r="E661" s="7">
        <f t="shared" si="20"/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f t="shared" si="21"/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v>0</v>
      </c>
    </row>
    <row r="662" spans="1:26" ht="12.75">
      <c r="A662" s="5">
        <v>657</v>
      </c>
      <c r="B662" s="5">
        <v>3610</v>
      </c>
      <c r="C662" s="6" t="s">
        <v>765</v>
      </c>
      <c r="D662" s="7" t="s">
        <v>20</v>
      </c>
      <c r="E662" s="7">
        <f t="shared" si="20"/>
        <v>43180</v>
      </c>
      <c r="F662" s="8">
        <v>43180</v>
      </c>
      <c r="G662" s="8">
        <v>0</v>
      </c>
      <c r="H662" s="8">
        <v>8204</v>
      </c>
      <c r="I662" s="8">
        <v>34976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f t="shared" si="21"/>
        <v>22143</v>
      </c>
      <c r="Q662" s="8">
        <v>22143</v>
      </c>
      <c r="R662" s="8">
        <v>0</v>
      </c>
      <c r="S662" s="8">
        <v>1957</v>
      </c>
      <c r="T662" s="8">
        <v>20186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</row>
    <row r="663" spans="1:26" ht="12.75">
      <c r="A663" s="5">
        <v>658</v>
      </c>
      <c r="B663" s="5">
        <v>1306</v>
      </c>
      <c r="C663" s="6" t="s">
        <v>766</v>
      </c>
      <c r="D663" s="7" t="s">
        <v>396</v>
      </c>
      <c r="E663" s="7">
        <f t="shared" si="20"/>
        <v>144583</v>
      </c>
      <c r="F663" s="8">
        <v>144583</v>
      </c>
      <c r="G663" s="8">
        <v>0</v>
      </c>
      <c r="H663" s="8">
        <v>60402</v>
      </c>
      <c r="I663" s="8">
        <v>35814</v>
      </c>
      <c r="J663" s="8">
        <v>377</v>
      </c>
      <c r="K663" s="8">
        <v>0</v>
      </c>
      <c r="L663" s="8">
        <v>0</v>
      </c>
      <c r="M663" s="8">
        <v>0</v>
      </c>
      <c r="N663" s="8">
        <v>47990</v>
      </c>
      <c r="O663" s="8">
        <v>0</v>
      </c>
      <c r="P663" s="8">
        <f t="shared" si="21"/>
        <v>49528</v>
      </c>
      <c r="Q663" s="8">
        <v>49528</v>
      </c>
      <c r="R663" s="8">
        <v>0</v>
      </c>
      <c r="S663" s="8">
        <v>21261</v>
      </c>
      <c r="T663" s="8">
        <v>11686</v>
      </c>
      <c r="U663" s="8">
        <v>4</v>
      </c>
      <c r="V663" s="8">
        <v>0</v>
      </c>
      <c r="W663" s="8">
        <v>0</v>
      </c>
      <c r="X663" s="8">
        <v>0</v>
      </c>
      <c r="Y663" s="8">
        <v>16577</v>
      </c>
      <c r="Z663" s="8">
        <v>0</v>
      </c>
    </row>
    <row r="664" spans="1:26" ht="12.75">
      <c r="A664" s="5">
        <v>659</v>
      </c>
      <c r="B664" s="5">
        <v>2295</v>
      </c>
      <c r="C664" s="6" t="s">
        <v>767</v>
      </c>
      <c r="D664" s="7" t="s">
        <v>396</v>
      </c>
      <c r="E664" s="7">
        <f t="shared" si="20"/>
        <v>36895</v>
      </c>
      <c r="F664" s="8">
        <v>36895</v>
      </c>
      <c r="G664" s="8">
        <v>36895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f t="shared" si="21"/>
        <v>36150</v>
      </c>
      <c r="Q664" s="8">
        <v>36150</v>
      </c>
      <c r="R664" s="8">
        <v>36150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0</v>
      </c>
    </row>
    <row r="665" spans="1:26" ht="12.75">
      <c r="A665" s="5">
        <v>660</v>
      </c>
      <c r="B665" s="5">
        <v>3774</v>
      </c>
      <c r="C665" s="6" t="s">
        <v>768</v>
      </c>
      <c r="D665" s="7" t="s">
        <v>396</v>
      </c>
      <c r="E665" s="7">
        <f t="shared" si="20"/>
        <v>672456</v>
      </c>
      <c r="F665" s="8">
        <v>1877</v>
      </c>
      <c r="G665" s="8">
        <v>0</v>
      </c>
      <c r="H665" s="8">
        <v>1877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670579</v>
      </c>
      <c r="P665" s="8">
        <f t="shared" si="21"/>
        <v>643577</v>
      </c>
      <c r="Q665" s="8">
        <v>1522</v>
      </c>
      <c r="R665" s="8">
        <v>0</v>
      </c>
      <c r="S665" s="8">
        <v>1522</v>
      </c>
      <c r="T665" s="8">
        <v>0</v>
      </c>
      <c r="U665" s="8">
        <v>0</v>
      </c>
      <c r="V665" s="8">
        <v>0</v>
      </c>
      <c r="W665" s="8">
        <v>0</v>
      </c>
      <c r="X665" s="8">
        <v>0</v>
      </c>
      <c r="Y665" s="8">
        <v>0</v>
      </c>
      <c r="Z665" s="8">
        <v>642055</v>
      </c>
    </row>
    <row r="666" spans="1:26" ht="12.75">
      <c r="A666" s="5">
        <v>661</v>
      </c>
      <c r="B666" s="5">
        <v>1457</v>
      </c>
      <c r="C666" s="6" t="s">
        <v>769</v>
      </c>
      <c r="D666" s="7" t="s">
        <v>36</v>
      </c>
      <c r="E666" s="7">
        <f t="shared" si="20"/>
        <v>268574</v>
      </c>
      <c r="F666" s="8">
        <v>615</v>
      </c>
      <c r="G666" s="8">
        <v>0</v>
      </c>
      <c r="H666" s="8">
        <v>615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267959</v>
      </c>
      <c r="P666" s="8">
        <f t="shared" si="21"/>
        <v>288730</v>
      </c>
      <c r="Q666" s="8">
        <v>505</v>
      </c>
      <c r="R666" s="8">
        <v>0</v>
      </c>
      <c r="S666" s="8">
        <v>505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288225</v>
      </c>
    </row>
    <row r="667" spans="1:26" ht="12.75">
      <c r="A667" s="5">
        <v>662</v>
      </c>
      <c r="B667" s="5">
        <v>4139</v>
      </c>
      <c r="C667" s="6" t="s">
        <v>770</v>
      </c>
      <c r="D667" s="7" t="s">
        <v>36</v>
      </c>
      <c r="E667" s="7">
        <f t="shared" si="20"/>
        <v>1512</v>
      </c>
      <c r="F667" s="8">
        <v>1512</v>
      </c>
      <c r="G667" s="8">
        <v>1512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f t="shared" si="21"/>
        <v>72</v>
      </c>
      <c r="Q667" s="8">
        <v>72</v>
      </c>
      <c r="R667" s="8">
        <v>72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</row>
    <row r="668" spans="1:26" ht="12.75">
      <c r="A668" s="5">
        <v>664</v>
      </c>
      <c r="B668" s="5">
        <v>983</v>
      </c>
      <c r="C668" s="6" t="s">
        <v>771</v>
      </c>
      <c r="D668" s="7" t="s">
        <v>20</v>
      </c>
      <c r="E668" s="7">
        <f t="shared" si="20"/>
        <v>3217528</v>
      </c>
      <c r="F668" s="8">
        <v>3217528</v>
      </c>
      <c r="G668" s="8">
        <v>1</v>
      </c>
      <c r="H668" s="8">
        <v>726353</v>
      </c>
      <c r="I668" s="8">
        <v>1883972</v>
      </c>
      <c r="J668" s="8">
        <v>61017</v>
      </c>
      <c r="K668" s="8">
        <v>1958</v>
      </c>
      <c r="L668" s="8">
        <v>0</v>
      </c>
      <c r="M668" s="8">
        <v>0</v>
      </c>
      <c r="N668" s="8">
        <v>544227</v>
      </c>
      <c r="O668" s="8">
        <v>0</v>
      </c>
      <c r="P668" s="8">
        <f t="shared" si="21"/>
        <v>2327873</v>
      </c>
      <c r="Q668" s="8">
        <v>2327873</v>
      </c>
      <c r="R668" s="8">
        <v>289</v>
      </c>
      <c r="S668" s="8">
        <v>390366</v>
      </c>
      <c r="T668" s="8">
        <v>1488561</v>
      </c>
      <c r="U668" s="8">
        <v>3602</v>
      </c>
      <c r="V668" s="8">
        <v>0</v>
      </c>
      <c r="W668" s="8">
        <v>0</v>
      </c>
      <c r="X668" s="8">
        <v>4731</v>
      </c>
      <c r="Y668" s="8">
        <v>440324</v>
      </c>
      <c r="Z668" s="8">
        <v>0</v>
      </c>
    </row>
    <row r="669" spans="1:26" ht="12.75">
      <c r="A669" s="5">
        <v>663</v>
      </c>
      <c r="B669" s="5">
        <v>2326</v>
      </c>
      <c r="C669" s="6" t="s">
        <v>771</v>
      </c>
      <c r="D669" s="7" t="s">
        <v>772</v>
      </c>
      <c r="E669" s="7">
        <f t="shared" si="20"/>
        <v>2873766</v>
      </c>
      <c r="F669" s="8">
        <v>2665</v>
      </c>
      <c r="G669" s="8">
        <v>0</v>
      </c>
      <c r="H669" s="8">
        <v>2665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2871101</v>
      </c>
      <c r="P669" s="8">
        <f t="shared" si="21"/>
        <v>2907277</v>
      </c>
      <c r="Q669" s="8">
        <v>5675</v>
      </c>
      <c r="R669" s="8">
        <v>0</v>
      </c>
      <c r="S669" s="8">
        <v>5675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2901602</v>
      </c>
    </row>
    <row r="670" spans="1:26" ht="12.75">
      <c r="A670" s="5">
        <v>665</v>
      </c>
      <c r="B670" s="5">
        <v>3987</v>
      </c>
      <c r="C670" s="6" t="s">
        <v>773</v>
      </c>
      <c r="D670" s="7" t="s">
        <v>20</v>
      </c>
      <c r="E670" s="7">
        <f t="shared" si="20"/>
        <v>37693</v>
      </c>
      <c r="F670" s="8">
        <v>37693</v>
      </c>
      <c r="G670" s="8">
        <v>33845</v>
      </c>
      <c r="H670" s="8">
        <v>3848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f t="shared" si="21"/>
        <v>10693</v>
      </c>
      <c r="Q670" s="8">
        <v>10693</v>
      </c>
      <c r="R670" s="8">
        <v>9843</v>
      </c>
      <c r="S670" s="8">
        <v>850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</row>
    <row r="671" spans="1:26" ht="20.25">
      <c r="A671" s="5">
        <v>666</v>
      </c>
      <c r="B671" s="5">
        <v>502</v>
      </c>
      <c r="C671" s="6" t="s">
        <v>774</v>
      </c>
      <c r="D671" s="7" t="s">
        <v>36</v>
      </c>
      <c r="E671" s="7">
        <f t="shared" si="20"/>
        <v>6803</v>
      </c>
      <c r="F671" s="8">
        <v>6803</v>
      </c>
      <c r="G671" s="8">
        <v>0</v>
      </c>
      <c r="H671" s="8">
        <v>0</v>
      </c>
      <c r="I671" s="8">
        <v>6803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f t="shared" si="21"/>
        <v>3</v>
      </c>
      <c r="Q671" s="8">
        <v>3</v>
      </c>
      <c r="R671" s="8">
        <v>0</v>
      </c>
      <c r="S671" s="8">
        <v>3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</row>
    <row r="672" spans="1:26" ht="20.25">
      <c r="A672" s="5">
        <v>667</v>
      </c>
      <c r="B672" s="5">
        <v>3646</v>
      </c>
      <c r="C672" s="6" t="s">
        <v>775</v>
      </c>
      <c r="D672" s="7" t="s">
        <v>36</v>
      </c>
      <c r="E672" s="7">
        <f t="shared" si="20"/>
        <v>31097</v>
      </c>
      <c r="F672" s="8">
        <v>31097</v>
      </c>
      <c r="G672" s="8">
        <v>0</v>
      </c>
      <c r="H672" s="8">
        <v>580</v>
      </c>
      <c r="I672" s="8">
        <v>30448</v>
      </c>
      <c r="J672" s="8">
        <v>69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f t="shared" si="21"/>
        <v>5593</v>
      </c>
      <c r="Q672" s="8">
        <v>5593</v>
      </c>
      <c r="R672" s="8">
        <v>0</v>
      </c>
      <c r="S672" s="8">
        <v>4874</v>
      </c>
      <c r="T672" s="8">
        <v>714</v>
      </c>
      <c r="U672" s="8">
        <v>5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</row>
    <row r="673" spans="1:26" ht="30">
      <c r="A673" s="5">
        <v>668</v>
      </c>
      <c r="B673" s="5">
        <v>1712</v>
      </c>
      <c r="C673" s="6" t="s">
        <v>776</v>
      </c>
      <c r="D673" s="7" t="s">
        <v>36</v>
      </c>
      <c r="E673" s="7">
        <f t="shared" si="20"/>
        <v>243050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243050</v>
      </c>
      <c r="P673" s="8">
        <f t="shared" si="21"/>
        <v>271219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271219</v>
      </c>
    </row>
    <row r="674" spans="1:26" ht="12.75">
      <c r="A674" s="5">
        <v>669</v>
      </c>
      <c r="B674" s="5">
        <v>3756</v>
      </c>
      <c r="C674" s="6" t="s">
        <v>777</v>
      </c>
      <c r="D674" s="7" t="s">
        <v>20</v>
      </c>
      <c r="E674" s="7">
        <f t="shared" si="20"/>
        <v>1633</v>
      </c>
      <c r="F674" s="8">
        <v>1633</v>
      </c>
      <c r="G674" s="8">
        <v>0</v>
      </c>
      <c r="H674" s="8">
        <v>855</v>
      </c>
      <c r="I674" s="8">
        <v>0</v>
      </c>
      <c r="J674" s="8">
        <v>778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f t="shared" si="21"/>
        <v>29</v>
      </c>
      <c r="Q674" s="8">
        <v>29</v>
      </c>
      <c r="R674" s="8">
        <v>0</v>
      </c>
      <c r="S674" s="8">
        <v>29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</row>
    <row r="675" spans="1:26" ht="30">
      <c r="A675" s="5">
        <v>670</v>
      </c>
      <c r="B675" s="5">
        <v>161</v>
      </c>
      <c r="C675" s="6" t="s">
        <v>778</v>
      </c>
      <c r="D675" s="7" t="s">
        <v>20</v>
      </c>
      <c r="E675" s="7">
        <f t="shared" si="20"/>
        <v>20453</v>
      </c>
      <c r="F675" s="8">
        <v>20453</v>
      </c>
      <c r="G675" s="8">
        <v>0</v>
      </c>
      <c r="H675" s="8">
        <v>20453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f t="shared" si="21"/>
        <v>12456</v>
      </c>
      <c r="Q675" s="8">
        <v>12456</v>
      </c>
      <c r="R675" s="8">
        <v>0</v>
      </c>
      <c r="S675" s="8">
        <v>12456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</row>
    <row r="676" spans="1:26" ht="12.75">
      <c r="A676" s="5">
        <v>671</v>
      </c>
      <c r="B676" s="5">
        <v>3577</v>
      </c>
      <c r="C676" s="6" t="s">
        <v>779</v>
      </c>
      <c r="D676" s="7" t="s">
        <v>25</v>
      </c>
      <c r="E676" s="7">
        <f t="shared" si="20"/>
        <v>5898</v>
      </c>
      <c r="F676" s="8">
        <v>5898</v>
      </c>
      <c r="G676" s="8">
        <v>0</v>
      </c>
      <c r="H676" s="8">
        <v>5898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f t="shared" si="21"/>
        <v>4213</v>
      </c>
      <c r="Q676" s="8">
        <v>4213</v>
      </c>
      <c r="R676" s="8">
        <v>0</v>
      </c>
      <c r="S676" s="8">
        <v>4213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</row>
    <row r="677" spans="1:26" ht="12.75">
      <c r="A677" s="5">
        <v>672</v>
      </c>
      <c r="B677" s="5">
        <v>1976</v>
      </c>
      <c r="C677" s="6" t="s">
        <v>780</v>
      </c>
      <c r="D677" s="7" t="s">
        <v>20</v>
      </c>
      <c r="E677" s="7">
        <f t="shared" si="20"/>
        <v>5504</v>
      </c>
      <c r="F677" s="8">
        <v>5504</v>
      </c>
      <c r="G677" s="8">
        <v>0</v>
      </c>
      <c r="H677" s="8">
        <v>1436</v>
      </c>
      <c r="I677" s="8">
        <v>1290</v>
      </c>
      <c r="J677" s="8">
        <v>2</v>
      </c>
      <c r="K677" s="8">
        <v>0</v>
      </c>
      <c r="L677" s="8">
        <v>0</v>
      </c>
      <c r="M677" s="8">
        <v>0</v>
      </c>
      <c r="N677" s="8">
        <v>2776</v>
      </c>
      <c r="O677" s="8">
        <v>0</v>
      </c>
      <c r="P677" s="8">
        <f t="shared" si="21"/>
        <v>653</v>
      </c>
      <c r="Q677" s="8">
        <v>653</v>
      </c>
      <c r="R677" s="8">
        <v>0</v>
      </c>
      <c r="S677" s="8">
        <v>89</v>
      </c>
      <c r="T677" s="8">
        <v>118</v>
      </c>
      <c r="U677" s="8">
        <v>0</v>
      </c>
      <c r="V677" s="8">
        <v>0</v>
      </c>
      <c r="W677" s="8">
        <v>0</v>
      </c>
      <c r="X677" s="8">
        <v>0</v>
      </c>
      <c r="Y677" s="8">
        <v>446</v>
      </c>
      <c r="Z677" s="8">
        <v>0</v>
      </c>
    </row>
    <row r="678" spans="1:26" ht="12.75">
      <c r="A678" s="5">
        <v>673</v>
      </c>
      <c r="B678" s="5">
        <v>79</v>
      </c>
      <c r="C678" s="6" t="s">
        <v>781</v>
      </c>
      <c r="D678" s="7" t="s">
        <v>134</v>
      </c>
      <c r="E678" s="7">
        <f t="shared" si="20"/>
        <v>121</v>
      </c>
      <c r="F678" s="8">
        <v>121</v>
      </c>
      <c r="G678" s="8">
        <v>0</v>
      </c>
      <c r="H678" s="8">
        <v>23</v>
      </c>
      <c r="I678" s="8">
        <v>86</v>
      </c>
      <c r="J678" s="8">
        <v>12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f t="shared" si="21"/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</row>
    <row r="679" spans="1:26" ht="12.75">
      <c r="A679" s="5">
        <v>674</v>
      </c>
      <c r="B679" s="5">
        <v>3715</v>
      </c>
      <c r="C679" s="6" t="s">
        <v>782</v>
      </c>
      <c r="D679" s="7" t="s">
        <v>31</v>
      </c>
      <c r="E679" s="7">
        <f t="shared" si="20"/>
        <v>156779</v>
      </c>
      <c r="F679" s="8">
        <v>156779</v>
      </c>
      <c r="G679" s="8">
        <v>156779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f t="shared" si="21"/>
        <v>76448</v>
      </c>
      <c r="Q679" s="8">
        <v>76448</v>
      </c>
      <c r="R679" s="8">
        <v>76448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</row>
    <row r="680" spans="1:26" ht="12.75">
      <c r="A680" s="5">
        <v>675</v>
      </c>
      <c r="B680" s="5">
        <v>1759</v>
      </c>
      <c r="C680" s="6" t="s">
        <v>783</v>
      </c>
      <c r="D680" s="7" t="s">
        <v>784</v>
      </c>
      <c r="E680" s="7">
        <f t="shared" si="20"/>
        <v>32547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32547</v>
      </c>
      <c r="P680" s="8">
        <f t="shared" si="21"/>
        <v>34282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34282</v>
      </c>
    </row>
    <row r="681" spans="1:26" ht="12.75">
      <c r="A681" s="5">
        <v>676</v>
      </c>
      <c r="B681" s="5">
        <v>3790</v>
      </c>
      <c r="C681" s="6" t="s">
        <v>785</v>
      </c>
      <c r="D681" s="7" t="s">
        <v>25</v>
      </c>
      <c r="E681" s="7">
        <f t="shared" si="20"/>
        <v>1526</v>
      </c>
      <c r="F681" s="8">
        <v>1526</v>
      </c>
      <c r="G681" s="8">
        <v>0</v>
      </c>
      <c r="H681" s="8">
        <v>0</v>
      </c>
      <c r="I681" s="8">
        <v>1526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f t="shared" si="21"/>
        <v>1856</v>
      </c>
      <c r="Q681" s="8">
        <v>1856</v>
      </c>
      <c r="R681" s="8">
        <v>0</v>
      </c>
      <c r="S681" s="8">
        <v>0</v>
      </c>
      <c r="T681" s="8">
        <v>1856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</row>
    <row r="682" spans="1:26" ht="12.75">
      <c r="A682" s="5">
        <v>677</v>
      </c>
      <c r="B682" s="5">
        <v>4133</v>
      </c>
      <c r="C682" s="6" t="s">
        <v>786</v>
      </c>
      <c r="D682" s="7" t="s">
        <v>20</v>
      </c>
      <c r="E682" s="7">
        <f t="shared" si="20"/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f t="shared" si="21"/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</row>
    <row r="683" spans="1:26" ht="20.25">
      <c r="A683" s="5">
        <v>678</v>
      </c>
      <c r="B683" s="5">
        <v>4002</v>
      </c>
      <c r="C683" s="6" t="s">
        <v>787</v>
      </c>
      <c r="D683" s="7" t="s">
        <v>20</v>
      </c>
      <c r="E683" s="7">
        <f t="shared" si="20"/>
        <v>3095</v>
      </c>
      <c r="F683" s="8">
        <v>3095</v>
      </c>
      <c r="G683" s="8">
        <v>2589</v>
      </c>
      <c r="H683" s="8">
        <v>506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f t="shared" si="21"/>
        <v>145</v>
      </c>
      <c r="Q683" s="8">
        <v>145</v>
      </c>
      <c r="R683" s="8">
        <v>145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</row>
    <row r="684" spans="1:26" ht="12.75">
      <c r="A684" s="5">
        <v>679</v>
      </c>
      <c r="B684" s="5">
        <v>3598</v>
      </c>
      <c r="C684" s="6" t="s">
        <v>788</v>
      </c>
      <c r="D684" s="7" t="s">
        <v>20</v>
      </c>
      <c r="E684" s="7">
        <f t="shared" si="20"/>
        <v>16360</v>
      </c>
      <c r="F684" s="8">
        <v>16360</v>
      </c>
      <c r="G684" s="8">
        <v>0</v>
      </c>
      <c r="H684" s="8">
        <v>6577</v>
      </c>
      <c r="I684" s="8">
        <v>9773</v>
      </c>
      <c r="J684" s="8">
        <v>10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f t="shared" si="21"/>
        <v>6252</v>
      </c>
      <c r="Q684" s="8">
        <v>6252</v>
      </c>
      <c r="R684" s="8">
        <v>0</v>
      </c>
      <c r="S684" s="8">
        <v>5998</v>
      </c>
      <c r="T684" s="8">
        <v>254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</row>
    <row r="685" spans="1:26" ht="30">
      <c r="A685" s="5">
        <v>680</v>
      </c>
      <c r="B685" s="5">
        <v>2003</v>
      </c>
      <c r="C685" s="6" t="s">
        <v>789</v>
      </c>
      <c r="D685" s="7" t="s">
        <v>48</v>
      </c>
      <c r="E685" s="7">
        <f t="shared" si="20"/>
        <v>1432</v>
      </c>
      <c r="F685" s="8">
        <v>1432</v>
      </c>
      <c r="G685" s="8">
        <v>0</v>
      </c>
      <c r="H685" s="8">
        <v>391</v>
      </c>
      <c r="I685" s="8">
        <v>983</v>
      </c>
      <c r="J685" s="8">
        <v>58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f t="shared" si="21"/>
        <v>410</v>
      </c>
      <c r="Q685" s="8">
        <v>410</v>
      </c>
      <c r="R685" s="8">
        <v>0</v>
      </c>
      <c r="S685" s="8">
        <v>128</v>
      </c>
      <c r="T685" s="8">
        <v>282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</row>
    <row r="686" spans="1:26" ht="12.75">
      <c r="A686" s="5">
        <v>681</v>
      </c>
      <c r="B686" s="5">
        <v>221</v>
      </c>
      <c r="C686" s="6" t="s">
        <v>790</v>
      </c>
      <c r="D686" s="7" t="s">
        <v>181</v>
      </c>
      <c r="E686" s="7">
        <f t="shared" si="20"/>
        <v>21368</v>
      </c>
      <c r="F686" s="8">
        <v>21368</v>
      </c>
      <c r="G686" s="8">
        <v>0</v>
      </c>
      <c r="H686" s="8">
        <v>137</v>
      </c>
      <c r="I686" s="8">
        <v>1837</v>
      </c>
      <c r="J686" s="8">
        <v>105</v>
      </c>
      <c r="K686" s="8">
        <v>0</v>
      </c>
      <c r="L686" s="8">
        <v>0</v>
      </c>
      <c r="M686" s="8">
        <v>0</v>
      </c>
      <c r="N686" s="8">
        <v>19289</v>
      </c>
      <c r="O686" s="8">
        <v>0</v>
      </c>
      <c r="P686" s="8">
        <f t="shared" si="21"/>
        <v>83107</v>
      </c>
      <c r="Q686" s="8">
        <v>83107</v>
      </c>
      <c r="R686" s="8">
        <v>0</v>
      </c>
      <c r="S686" s="8">
        <v>20</v>
      </c>
      <c r="T686" s="8">
        <v>72138</v>
      </c>
      <c r="U686" s="8">
        <v>0</v>
      </c>
      <c r="V686" s="8">
        <v>0</v>
      </c>
      <c r="W686" s="8">
        <v>0</v>
      </c>
      <c r="X686" s="8">
        <v>0</v>
      </c>
      <c r="Y686" s="8">
        <v>10949</v>
      </c>
      <c r="Z686" s="8">
        <v>0</v>
      </c>
    </row>
    <row r="687" spans="1:26" ht="12.75">
      <c r="A687" s="5">
        <v>682</v>
      </c>
      <c r="B687" s="5">
        <v>212</v>
      </c>
      <c r="C687" s="6" t="s">
        <v>791</v>
      </c>
      <c r="D687" s="7" t="s">
        <v>20</v>
      </c>
      <c r="E687" s="7">
        <f t="shared" si="20"/>
        <v>334110</v>
      </c>
      <c r="F687" s="8">
        <v>334110</v>
      </c>
      <c r="G687" s="8">
        <v>0</v>
      </c>
      <c r="H687" s="8">
        <v>4275</v>
      </c>
      <c r="I687" s="8">
        <v>266253</v>
      </c>
      <c r="J687" s="8">
        <v>61595</v>
      </c>
      <c r="K687" s="8">
        <v>0</v>
      </c>
      <c r="L687" s="8">
        <v>0</v>
      </c>
      <c r="M687" s="8">
        <v>0</v>
      </c>
      <c r="N687" s="8">
        <v>1987</v>
      </c>
      <c r="O687" s="8">
        <v>0</v>
      </c>
      <c r="P687" s="8">
        <f t="shared" si="21"/>
        <v>106355</v>
      </c>
      <c r="Q687" s="8">
        <v>106355</v>
      </c>
      <c r="R687" s="8">
        <v>0</v>
      </c>
      <c r="S687" s="8">
        <v>2520</v>
      </c>
      <c r="T687" s="8">
        <v>101292</v>
      </c>
      <c r="U687" s="8">
        <v>525</v>
      </c>
      <c r="V687" s="8">
        <v>0</v>
      </c>
      <c r="W687" s="8">
        <v>0</v>
      </c>
      <c r="X687" s="8">
        <v>0</v>
      </c>
      <c r="Y687" s="8">
        <v>2018</v>
      </c>
      <c r="Z687" s="8">
        <v>0</v>
      </c>
    </row>
    <row r="688" spans="1:26" ht="12.75">
      <c r="A688" s="5">
        <v>683</v>
      </c>
      <c r="B688" s="5">
        <v>1083</v>
      </c>
      <c r="C688" s="6" t="s">
        <v>792</v>
      </c>
      <c r="D688" s="7" t="s">
        <v>20</v>
      </c>
      <c r="E688" s="7">
        <f t="shared" si="20"/>
        <v>1899377</v>
      </c>
      <c r="F688" s="8">
        <v>1899377</v>
      </c>
      <c r="G688" s="8">
        <v>0</v>
      </c>
      <c r="H688" s="8">
        <v>84181</v>
      </c>
      <c r="I688" s="8">
        <v>1420723</v>
      </c>
      <c r="J688" s="8">
        <v>19948</v>
      </c>
      <c r="K688" s="8">
        <v>133</v>
      </c>
      <c r="L688" s="8">
        <v>0</v>
      </c>
      <c r="M688" s="8">
        <v>1513</v>
      </c>
      <c r="N688" s="8">
        <v>372879</v>
      </c>
      <c r="O688" s="8">
        <v>0</v>
      </c>
      <c r="P688" s="8">
        <f t="shared" si="21"/>
        <v>1686188</v>
      </c>
      <c r="Q688" s="8">
        <v>1686188</v>
      </c>
      <c r="R688" s="8">
        <v>0</v>
      </c>
      <c r="S688" s="8">
        <v>37552</v>
      </c>
      <c r="T688" s="8">
        <v>1291954</v>
      </c>
      <c r="U688" s="8">
        <v>6662</v>
      </c>
      <c r="V688" s="8">
        <v>0</v>
      </c>
      <c r="W688" s="8">
        <v>0</v>
      </c>
      <c r="X688" s="8">
        <v>289</v>
      </c>
      <c r="Y688" s="8">
        <v>349731</v>
      </c>
      <c r="Z688" s="8">
        <v>0</v>
      </c>
    </row>
    <row r="689" spans="1:26" ht="30">
      <c r="A689" s="5">
        <v>684</v>
      </c>
      <c r="B689" s="5">
        <v>3609</v>
      </c>
      <c r="C689" s="6" t="s">
        <v>793</v>
      </c>
      <c r="D689" s="7" t="s">
        <v>20</v>
      </c>
      <c r="E689" s="7">
        <f t="shared" si="20"/>
        <v>1260763</v>
      </c>
      <c r="F689" s="8">
        <v>1260763</v>
      </c>
      <c r="G689" s="8">
        <v>175475</v>
      </c>
      <c r="H689" s="8">
        <v>1085288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f t="shared" si="21"/>
        <v>40195</v>
      </c>
      <c r="Q689" s="8">
        <v>40195</v>
      </c>
      <c r="R689" s="8">
        <v>21202</v>
      </c>
      <c r="S689" s="8">
        <v>18993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</row>
    <row r="690" spans="1:26" ht="30">
      <c r="A690" s="5">
        <v>685</v>
      </c>
      <c r="B690" s="5">
        <v>2708</v>
      </c>
      <c r="C690" s="6" t="s">
        <v>794</v>
      </c>
      <c r="D690" s="7" t="s">
        <v>20</v>
      </c>
      <c r="E690" s="7">
        <f t="shared" si="20"/>
        <v>545295</v>
      </c>
      <c r="F690" s="8">
        <v>545295</v>
      </c>
      <c r="G690" s="8">
        <v>0</v>
      </c>
      <c r="H690" s="8">
        <v>33437</v>
      </c>
      <c r="I690" s="8">
        <v>22682</v>
      </c>
      <c r="J690" s="8">
        <v>4476</v>
      </c>
      <c r="K690" s="8">
        <v>0</v>
      </c>
      <c r="L690" s="8">
        <v>0</v>
      </c>
      <c r="M690" s="8">
        <v>484700</v>
      </c>
      <c r="N690" s="8">
        <v>0</v>
      </c>
      <c r="O690" s="8">
        <v>0</v>
      </c>
      <c r="P690" s="8">
        <f t="shared" si="21"/>
        <v>70098</v>
      </c>
      <c r="Q690" s="8">
        <v>70098</v>
      </c>
      <c r="R690" s="8">
        <v>0</v>
      </c>
      <c r="S690" s="8">
        <v>1613</v>
      </c>
      <c r="T690" s="8">
        <v>1322</v>
      </c>
      <c r="U690" s="8">
        <v>3</v>
      </c>
      <c r="V690" s="8">
        <v>0</v>
      </c>
      <c r="W690" s="8">
        <v>0</v>
      </c>
      <c r="X690" s="8">
        <v>67160</v>
      </c>
      <c r="Y690" s="8">
        <v>0</v>
      </c>
      <c r="Z690" s="8">
        <v>0</v>
      </c>
    </row>
    <row r="691" spans="1:26" ht="12.75">
      <c r="A691" s="5">
        <v>686</v>
      </c>
      <c r="B691" s="5">
        <v>552</v>
      </c>
      <c r="C691" s="6" t="s">
        <v>795</v>
      </c>
      <c r="D691" s="7" t="s">
        <v>499</v>
      </c>
      <c r="E691" s="7">
        <f t="shared" si="20"/>
        <v>743866</v>
      </c>
      <c r="F691" s="8">
        <v>11831</v>
      </c>
      <c r="G691" s="8">
        <v>0</v>
      </c>
      <c r="H691" s="8">
        <v>11831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732035</v>
      </c>
      <c r="P691" s="8">
        <f t="shared" si="21"/>
        <v>442376</v>
      </c>
      <c r="Q691" s="8">
        <v>9442</v>
      </c>
      <c r="R691" s="8">
        <v>0</v>
      </c>
      <c r="S691" s="8">
        <v>9442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432934</v>
      </c>
    </row>
    <row r="692" spans="1:26" ht="30">
      <c r="A692" s="5">
        <v>687</v>
      </c>
      <c r="B692" s="5">
        <v>2664</v>
      </c>
      <c r="C692" s="6" t="s">
        <v>796</v>
      </c>
      <c r="D692" s="7" t="s">
        <v>499</v>
      </c>
      <c r="E692" s="7">
        <f t="shared" si="20"/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f t="shared" si="21"/>
        <v>89</v>
      </c>
      <c r="Q692" s="8">
        <v>89</v>
      </c>
      <c r="R692" s="8">
        <v>0</v>
      </c>
      <c r="S692" s="8">
        <v>35</v>
      </c>
      <c r="T692" s="8">
        <v>49</v>
      </c>
      <c r="U692" s="8">
        <v>0</v>
      </c>
      <c r="V692" s="8">
        <v>5</v>
      </c>
      <c r="W692" s="8">
        <v>0</v>
      </c>
      <c r="X692" s="8">
        <v>0</v>
      </c>
      <c r="Y692" s="8">
        <v>0</v>
      </c>
      <c r="Z692" s="8">
        <v>0</v>
      </c>
    </row>
    <row r="693" spans="1:26" ht="12.75">
      <c r="A693" s="5">
        <v>688</v>
      </c>
      <c r="B693" s="5">
        <v>1216</v>
      </c>
      <c r="C693" s="6" t="s">
        <v>797</v>
      </c>
      <c r="D693" s="7" t="s">
        <v>798</v>
      </c>
      <c r="E693" s="7">
        <f t="shared" si="20"/>
        <v>734705</v>
      </c>
      <c r="F693" s="8">
        <v>734705</v>
      </c>
      <c r="G693" s="8">
        <v>0</v>
      </c>
      <c r="H693" s="8">
        <v>618795</v>
      </c>
      <c r="I693" s="8">
        <v>77830</v>
      </c>
      <c r="J693" s="8">
        <v>8327</v>
      </c>
      <c r="K693" s="8">
        <v>0</v>
      </c>
      <c r="L693" s="8">
        <v>0</v>
      </c>
      <c r="M693" s="8">
        <v>0</v>
      </c>
      <c r="N693" s="8">
        <v>29753</v>
      </c>
      <c r="O693" s="8">
        <v>0</v>
      </c>
      <c r="P693" s="8">
        <f t="shared" si="21"/>
        <v>144910</v>
      </c>
      <c r="Q693" s="8">
        <v>144910</v>
      </c>
      <c r="R693" s="8">
        <v>0</v>
      </c>
      <c r="S693" s="8">
        <v>97350</v>
      </c>
      <c r="T693" s="8">
        <v>25980</v>
      </c>
      <c r="U693" s="8">
        <v>125</v>
      </c>
      <c r="V693" s="8">
        <v>0</v>
      </c>
      <c r="W693" s="8">
        <v>0</v>
      </c>
      <c r="X693" s="8">
        <v>0</v>
      </c>
      <c r="Y693" s="8">
        <v>21455</v>
      </c>
      <c r="Z693" s="8">
        <v>0</v>
      </c>
    </row>
    <row r="694" spans="1:26" ht="12.75">
      <c r="A694" s="5">
        <v>689</v>
      </c>
      <c r="B694" s="5">
        <v>4001</v>
      </c>
      <c r="C694" s="6" t="s">
        <v>799</v>
      </c>
      <c r="D694" s="7" t="s">
        <v>798</v>
      </c>
      <c r="E694" s="7">
        <f t="shared" si="20"/>
        <v>267483</v>
      </c>
      <c r="F694" s="8">
        <v>267483</v>
      </c>
      <c r="G694" s="8">
        <v>267310</v>
      </c>
      <c r="H694" s="8">
        <v>173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f t="shared" si="21"/>
        <v>42375</v>
      </c>
      <c r="Q694" s="8">
        <v>42375</v>
      </c>
      <c r="R694" s="8">
        <v>42012</v>
      </c>
      <c r="S694" s="8">
        <v>363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</row>
    <row r="695" spans="1:26" ht="12.75">
      <c r="A695" s="5">
        <v>690</v>
      </c>
      <c r="B695" s="5">
        <v>3957</v>
      </c>
      <c r="C695" s="6" t="s">
        <v>800</v>
      </c>
      <c r="D695" s="7" t="s">
        <v>798</v>
      </c>
      <c r="E695" s="7">
        <f t="shared" si="20"/>
        <v>116292</v>
      </c>
      <c r="F695" s="8">
        <v>33</v>
      </c>
      <c r="G695" s="8">
        <v>0</v>
      </c>
      <c r="H695" s="8">
        <v>33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116259</v>
      </c>
      <c r="P695" s="8">
        <f t="shared" si="21"/>
        <v>114708</v>
      </c>
      <c r="Q695" s="8">
        <v>426</v>
      </c>
      <c r="R695" s="8">
        <v>0</v>
      </c>
      <c r="S695" s="8">
        <v>426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114282</v>
      </c>
    </row>
    <row r="696" spans="1:26" ht="12.75">
      <c r="A696" s="5">
        <v>691</v>
      </c>
      <c r="B696" s="5">
        <v>13</v>
      </c>
      <c r="C696" s="6" t="s">
        <v>801</v>
      </c>
      <c r="D696" s="7" t="s">
        <v>338</v>
      </c>
      <c r="E696" s="7">
        <f t="shared" si="20"/>
        <v>146131</v>
      </c>
      <c r="F696" s="8">
        <v>146131</v>
      </c>
      <c r="G696" s="8">
        <v>0</v>
      </c>
      <c r="H696" s="8">
        <v>48689</v>
      </c>
      <c r="I696" s="8">
        <v>95266</v>
      </c>
      <c r="J696" s="8">
        <v>27</v>
      </c>
      <c r="K696" s="8">
        <v>0</v>
      </c>
      <c r="L696" s="8">
        <v>0</v>
      </c>
      <c r="M696" s="8">
        <v>0</v>
      </c>
      <c r="N696" s="8">
        <v>2149</v>
      </c>
      <c r="O696" s="8">
        <v>0</v>
      </c>
      <c r="P696" s="8">
        <f t="shared" si="21"/>
        <v>23837</v>
      </c>
      <c r="Q696" s="8">
        <v>23837</v>
      </c>
      <c r="R696" s="8">
        <v>0</v>
      </c>
      <c r="S696" s="8">
        <v>15590</v>
      </c>
      <c r="T696" s="8">
        <v>5041</v>
      </c>
      <c r="U696" s="8">
        <v>0</v>
      </c>
      <c r="V696" s="8">
        <v>0</v>
      </c>
      <c r="W696" s="8">
        <v>0</v>
      </c>
      <c r="X696" s="8">
        <v>0</v>
      </c>
      <c r="Y696" s="8">
        <v>3206</v>
      </c>
      <c r="Z696" s="8">
        <v>0</v>
      </c>
    </row>
    <row r="697" spans="1:26" ht="12.75">
      <c r="A697" s="5">
        <v>692</v>
      </c>
      <c r="B697" s="5">
        <v>2115</v>
      </c>
      <c r="C697" s="6" t="s">
        <v>802</v>
      </c>
      <c r="D697" s="7" t="s">
        <v>803</v>
      </c>
      <c r="E697" s="7">
        <f t="shared" si="20"/>
        <v>806372</v>
      </c>
      <c r="F697" s="8">
        <v>806372</v>
      </c>
      <c r="G697" s="8">
        <v>0</v>
      </c>
      <c r="H697" s="8">
        <v>9681</v>
      </c>
      <c r="I697" s="8">
        <v>755140</v>
      </c>
      <c r="J697" s="8">
        <v>4847</v>
      </c>
      <c r="K697" s="8">
        <v>0</v>
      </c>
      <c r="L697" s="8">
        <v>0</v>
      </c>
      <c r="M697" s="8">
        <v>0</v>
      </c>
      <c r="N697" s="8">
        <v>36704</v>
      </c>
      <c r="O697" s="8">
        <v>0</v>
      </c>
      <c r="P697" s="8">
        <f t="shared" si="21"/>
        <v>361421</v>
      </c>
      <c r="Q697" s="8">
        <v>361421</v>
      </c>
      <c r="R697" s="8">
        <v>0</v>
      </c>
      <c r="S697" s="8">
        <v>912</v>
      </c>
      <c r="T697" s="8">
        <v>333967</v>
      </c>
      <c r="U697" s="8">
        <v>0</v>
      </c>
      <c r="V697" s="8">
        <v>0</v>
      </c>
      <c r="W697" s="8">
        <v>0</v>
      </c>
      <c r="X697" s="8">
        <v>0</v>
      </c>
      <c r="Y697" s="8">
        <v>26542</v>
      </c>
      <c r="Z697" s="8">
        <v>0</v>
      </c>
    </row>
    <row r="698" spans="1:26" ht="12.75">
      <c r="A698" s="5">
        <v>693</v>
      </c>
      <c r="B698" s="5">
        <v>3981</v>
      </c>
      <c r="C698" s="6" t="s">
        <v>804</v>
      </c>
      <c r="D698" s="7" t="s">
        <v>803</v>
      </c>
      <c r="E698" s="7">
        <f t="shared" si="20"/>
        <v>705</v>
      </c>
      <c r="F698" s="8">
        <v>705</v>
      </c>
      <c r="G698" s="8">
        <v>703</v>
      </c>
      <c r="H698" s="8">
        <v>2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f t="shared" si="21"/>
        <v>482</v>
      </c>
      <c r="Q698" s="8">
        <v>482</v>
      </c>
      <c r="R698" s="8">
        <v>482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</row>
    <row r="699" spans="1:26" ht="12.75">
      <c r="A699" s="5">
        <v>694</v>
      </c>
      <c r="B699" s="5">
        <v>2838</v>
      </c>
      <c r="C699" s="6" t="s">
        <v>805</v>
      </c>
      <c r="D699" s="7" t="s">
        <v>803</v>
      </c>
      <c r="E699" s="7">
        <f t="shared" si="20"/>
        <v>1508748</v>
      </c>
      <c r="F699" s="8">
        <v>793856</v>
      </c>
      <c r="G699" s="8">
        <v>0</v>
      </c>
      <c r="H699" s="8">
        <v>793856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714892</v>
      </c>
      <c r="P699" s="8">
        <f t="shared" si="21"/>
        <v>953509</v>
      </c>
      <c r="Q699" s="8">
        <v>186466</v>
      </c>
      <c r="R699" s="8">
        <v>0</v>
      </c>
      <c r="S699" s="8">
        <v>186466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767043</v>
      </c>
    </row>
    <row r="700" spans="1:26" ht="12.75">
      <c r="A700" s="5">
        <v>695</v>
      </c>
      <c r="B700" s="5">
        <v>442</v>
      </c>
      <c r="C700" s="6" t="s">
        <v>806</v>
      </c>
      <c r="D700" s="7" t="s">
        <v>25</v>
      </c>
      <c r="E700" s="7">
        <f t="shared" si="20"/>
        <v>27471</v>
      </c>
      <c r="F700" s="8">
        <v>27471</v>
      </c>
      <c r="G700" s="8">
        <v>0</v>
      </c>
      <c r="H700" s="8">
        <v>2712</v>
      </c>
      <c r="I700" s="8">
        <v>24006</v>
      </c>
      <c r="J700" s="8">
        <v>753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f t="shared" si="21"/>
        <v>1719</v>
      </c>
      <c r="Q700" s="8">
        <v>1719</v>
      </c>
      <c r="R700" s="8">
        <v>0</v>
      </c>
      <c r="S700" s="8">
        <v>1719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</row>
    <row r="701" spans="1:26" ht="12.75">
      <c r="A701" s="5">
        <v>696</v>
      </c>
      <c r="B701" s="5">
        <v>715</v>
      </c>
      <c r="C701" s="6" t="s">
        <v>807</v>
      </c>
      <c r="D701" s="7" t="s">
        <v>20</v>
      </c>
      <c r="E701" s="7">
        <f t="shared" si="20"/>
        <v>4412</v>
      </c>
      <c r="F701" s="8">
        <v>4412</v>
      </c>
      <c r="G701" s="8">
        <v>0</v>
      </c>
      <c r="H701" s="8">
        <v>0</v>
      </c>
      <c r="I701" s="8">
        <v>4412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f t="shared" si="21"/>
        <v>2763</v>
      </c>
      <c r="Q701" s="8">
        <v>2763</v>
      </c>
      <c r="R701" s="8">
        <v>0</v>
      </c>
      <c r="S701" s="8">
        <v>0</v>
      </c>
      <c r="T701" s="8">
        <v>2763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</row>
    <row r="702" spans="1:26" ht="12.75">
      <c r="A702" s="5">
        <v>697</v>
      </c>
      <c r="B702" s="5">
        <v>3620</v>
      </c>
      <c r="C702" s="6" t="s">
        <v>808</v>
      </c>
      <c r="D702" s="7" t="s">
        <v>190</v>
      </c>
      <c r="E702" s="7">
        <f t="shared" si="20"/>
        <v>9034</v>
      </c>
      <c r="F702" s="8">
        <v>9034</v>
      </c>
      <c r="G702" s="8">
        <v>0</v>
      </c>
      <c r="H702" s="8">
        <v>2449</v>
      </c>
      <c r="I702" s="8">
        <v>206</v>
      </c>
      <c r="J702" s="8">
        <v>6379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f t="shared" si="21"/>
        <v>2417</v>
      </c>
      <c r="Q702" s="8">
        <v>2417</v>
      </c>
      <c r="R702" s="8">
        <v>0</v>
      </c>
      <c r="S702" s="8">
        <v>2330</v>
      </c>
      <c r="T702" s="8">
        <v>87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</row>
    <row r="703" spans="1:26" ht="20.25">
      <c r="A703" s="5">
        <v>698</v>
      </c>
      <c r="B703" s="5">
        <v>3998</v>
      </c>
      <c r="C703" s="6" t="s">
        <v>809</v>
      </c>
      <c r="D703" s="7" t="s">
        <v>20</v>
      </c>
      <c r="E703" s="7">
        <f t="shared" si="20"/>
        <v>4424</v>
      </c>
      <c r="F703" s="8">
        <v>4424</v>
      </c>
      <c r="G703" s="8">
        <v>0</v>
      </c>
      <c r="H703" s="8">
        <v>4424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f t="shared" si="21"/>
        <v>2344</v>
      </c>
      <c r="Q703" s="8">
        <v>2344</v>
      </c>
      <c r="R703" s="8">
        <v>0</v>
      </c>
      <c r="S703" s="8">
        <v>2344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</row>
    <row r="704" spans="1:26" ht="12.75">
      <c r="A704" s="5">
        <v>699</v>
      </c>
      <c r="B704" s="5">
        <v>3543</v>
      </c>
      <c r="C704" s="6" t="s">
        <v>810</v>
      </c>
      <c r="D704" s="7" t="s">
        <v>20</v>
      </c>
      <c r="E704" s="7">
        <f t="shared" si="20"/>
        <v>15684</v>
      </c>
      <c r="F704" s="8">
        <v>15684</v>
      </c>
      <c r="G704" s="8">
        <v>0</v>
      </c>
      <c r="H704" s="8">
        <v>470</v>
      </c>
      <c r="I704" s="8">
        <v>11412</v>
      </c>
      <c r="J704" s="8">
        <v>3802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f t="shared" si="21"/>
        <v>13653</v>
      </c>
      <c r="Q704" s="8">
        <v>13653</v>
      </c>
      <c r="R704" s="8">
        <v>0</v>
      </c>
      <c r="S704" s="8">
        <v>543</v>
      </c>
      <c r="T704" s="8">
        <v>13108</v>
      </c>
      <c r="U704" s="8">
        <v>2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</row>
    <row r="705" spans="1:26" ht="12.75">
      <c r="A705" s="5">
        <v>700</v>
      </c>
      <c r="B705" s="5">
        <v>3575</v>
      </c>
      <c r="C705" s="6" t="s">
        <v>811</v>
      </c>
      <c r="D705" s="7" t="s">
        <v>20</v>
      </c>
      <c r="E705" s="7">
        <f t="shared" si="20"/>
        <v>11562</v>
      </c>
      <c r="F705" s="8">
        <v>11562</v>
      </c>
      <c r="G705" s="8">
        <v>11357</v>
      </c>
      <c r="H705" s="8">
        <v>205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f t="shared" si="21"/>
        <v>11808</v>
      </c>
      <c r="Q705" s="8">
        <v>11808</v>
      </c>
      <c r="R705" s="8">
        <v>11793</v>
      </c>
      <c r="S705" s="8">
        <v>15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</row>
    <row r="706" spans="1:26" ht="12.75">
      <c r="A706" s="5">
        <v>701</v>
      </c>
      <c r="B706" s="5">
        <v>3801</v>
      </c>
      <c r="C706" s="6" t="s">
        <v>812</v>
      </c>
      <c r="D706" s="7" t="s">
        <v>20</v>
      </c>
      <c r="E706" s="7">
        <f t="shared" si="20"/>
        <v>560</v>
      </c>
      <c r="F706" s="8">
        <v>560</v>
      </c>
      <c r="G706" s="8">
        <v>0</v>
      </c>
      <c r="H706" s="8">
        <v>207</v>
      </c>
      <c r="I706" s="8">
        <v>160</v>
      </c>
      <c r="J706" s="8">
        <v>193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f t="shared" si="21"/>
        <v>295</v>
      </c>
      <c r="Q706" s="8">
        <v>295</v>
      </c>
      <c r="R706" s="8">
        <v>0</v>
      </c>
      <c r="S706" s="8">
        <v>23</v>
      </c>
      <c r="T706" s="8">
        <v>272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</row>
    <row r="707" spans="1:26" ht="12.75">
      <c r="A707" s="5">
        <v>702</v>
      </c>
      <c r="B707" s="5">
        <v>2653</v>
      </c>
      <c r="C707" s="6" t="s">
        <v>813</v>
      </c>
      <c r="D707" s="7" t="s">
        <v>410</v>
      </c>
      <c r="E707" s="7">
        <f t="shared" si="20"/>
        <v>310480</v>
      </c>
      <c r="F707" s="8">
        <v>1688</v>
      </c>
      <c r="G707" s="8">
        <v>0</v>
      </c>
      <c r="H707" s="8">
        <v>1688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308792</v>
      </c>
      <c r="P707" s="8">
        <f t="shared" si="21"/>
        <v>350312</v>
      </c>
      <c r="Q707" s="8">
        <v>1842</v>
      </c>
      <c r="R707" s="8">
        <v>0</v>
      </c>
      <c r="S707" s="8">
        <v>1842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348470</v>
      </c>
    </row>
    <row r="708" spans="1:26" ht="12.75">
      <c r="A708" s="5">
        <v>703</v>
      </c>
      <c r="B708" s="5">
        <v>3685</v>
      </c>
      <c r="C708" s="6" t="s">
        <v>814</v>
      </c>
      <c r="D708" s="7" t="s">
        <v>102</v>
      </c>
      <c r="E708" s="7">
        <f t="shared" si="20"/>
        <v>1816</v>
      </c>
      <c r="F708" s="8">
        <v>1816</v>
      </c>
      <c r="G708" s="8">
        <v>1816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f t="shared" si="21"/>
        <v>1631</v>
      </c>
      <c r="Q708" s="8">
        <v>1631</v>
      </c>
      <c r="R708" s="8">
        <v>1624</v>
      </c>
      <c r="S708" s="8">
        <v>7</v>
      </c>
      <c r="T708" s="8">
        <v>0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v>0</v>
      </c>
    </row>
    <row r="709" spans="1:26" ht="30">
      <c r="A709" s="5">
        <v>704</v>
      </c>
      <c r="B709" s="5">
        <v>3806</v>
      </c>
      <c r="C709" s="6" t="s">
        <v>815</v>
      </c>
      <c r="D709" s="7" t="s">
        <v>181</v>
      </c>
      <c r="E709" s="7">
        <f t="shared" si="20"/>
        <v>5951</v>
      </c>
      <c r="F709" s="8">
        <v>5951</v>
      </c>
      <c r="G709" s="8">
        <v>0</v>
      </c>
      <c r="H709" s="8">
        <v>0</v>
      </c>
      <c r="I709" s="8">
        <v>5951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f t="shared" si="21"/>
        <v>65006</v>
      </c>
      <c r="Q709" s="8">
        <v>65006</v>
      </c>
      <c r="R709" s="8">
        <v>0</v>
      </c>
      <c r="S709" s="8">
        <v>0</v>
      </c>
      <c r="T709" s="8">
        <v>65006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  <c r="Z709" s="8">
        <v>0</v>
      </c>
    </row>
    <row r="710" spans="1:26" ht="12.75">
      <c r="A710" s="5">
        <v>705</v>
      </c>
      <c r="B710" s="5">
        <v>2512</v>
      </c>
      <c r="C710" s="6" t="s">
        <v>816</v>
      </c>
      <c r="D710" s="7" t="s">
        <v>36</v>
      </c>
      <c r="E710" s="7">
        <f t="shared" si="20"/>
        <v>79091</v>
      </c>
      <c r="F710" s="8">
        <v>79091</v>
      </c>
      <c r="G710" s="8">
        <v>0</v>
      </c>
      <c r="H710" s="8">
        <v>8255</v>
      </c>
      <c r="I710" s="8">
        <v>58391</v>
      </c>
      <c r="J710" s="8">
        <v>1928</v>
      </c>
      <c r="K710" s="8">
        <v>0</v>
      </c>
      <c r="L710" s="8">
        <v>0</v>
      </c>
      <c r="M710" s="8">
        <v>0</v>
      </c>
      <c r="N710" s="8">
        <v>10517</v>
      </c>
      <c r="O710" s="8">
        <v>0</v>
      </c>
      <c r="P710" s="8">
        <f t="shared" si="21"/>
        <v>64320</v>
      </c>
      <c r="Q710" s="8">
        <v>64320</v>
      </c>
      <c r="R710" s="8">
        <v>0</v>
      </c>
      <c r="S710" s="8">
        <v>4828</v>
      </c>
      <c r="T710" s="8">
        <v>49943</v>
      </c>
      <c r="U710" s="8">
        <v>1559</v>
      </c>
      <c r="V710" s="8">
        <v>0</v>
      </c>
      <c r="W710" s="8">
        <v>0</v>
      </c>
      <c r="X710" s="8">
        <v>0</v>
      </c>
      <c r="Y710" s="8">
        <v>7990</v>
      </c>
      <c r="Z710" s="8">
        <v>0</v>
      </c>
    </row>
    <row r="711" spans="1:26" ht="12.75">
      <c r="A711" s="5">
        <v>706</v>
      </c>
      <c r="B711" s="5">
        <v>2713</v>
      </c>
      <c r="C711" s="6" t="s">
        <v>817</v>
      </c>
      <c r="D711" s="7" t="s">
        <v>25</v>
      </c>
      <c r="E711" s="7">
        <f aca="true" t="shared" si="22" ref="E711:E741">F711+O711</f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f aca="true" t="shared" si="23" ref="P711:P741">Q711+Z711</f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  <c r="Z711" s="8">
        <v>0</v>
      </c>
    </row>
    <row r="712" spans="1:26" ht="20.25">
      <c r="A712" s="5">
        <v>707</v>
      </c>
      <c r="B712" s="5">
        <v>3815</v>
      </c>
      <c r="C712" s="6" t="s">
        <v>818</v>
      </c>
      <c r="D712" s="7" t="s">
        <v>20</v>
      </c>
      <c r="E712" s="7">
        <f t="shared" si="22"/>
        <v>2779</v>
      </c>
      <c r="F712" s="8">
        <v>2779</v>
      </c>
      <c r="G712" s="8">
        <v>0</v>
      </c>
      <c r="H712" s="8">
        <v>579</v>
      </c>
      <c r="I712" s="8">
        <v>2200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f t="shared" si="23"/>
        <v>60</v>
      </c>
      <c r="Q712" s="8">
        <v>60</v>
      </c>
      <c r="R712" s="8">
        <v>0</v>
      </c>
      <c r="S712" s="8">
        <v>60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  <c r="Z712" s="8">
        <v>0</v>
      </c>
    </row>
    <row r="713" spans="1:26" ht="12.75">
      <c r="A713" s="5">
        <v>708</v>
      </c>
      <c r="B713" s="5">
        <v>1363</v>
      </c>
      <c r="C713" s="6" t="s">
        <v>819</v>
      </c>
      <c r="D713" s="7" t="s">
        <v>20</v>
      </c>
      <c r="E713" s="7">
        <f t="shared" si="22"/>
        <v>574</v>
      </c>
      <c r="F713" s="8">
        <v>574</v>
      </c>
      <c r="G713" s="8">
        <v>0</v>
      </c>
      <c r="H713" s="8">
        <v>0</v>
      </c>
      <c r="I713" s="8">
        <v>572</v>
      </c>
      <c r="J713" s="8">
        <v>2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f t="shared" si="23"/>
        <v>2</v>
      </c>
      <c r="Q713" s="8">
        <v>2</v>
      </c>
      <c r="R713" s="8">
        <v>0</v>
      </c>
      <c r="S713" s="8">
        <v>0</v>
      </c>
      <c r="T713" s="8">
        <v>0</v>
      </c>
      <c r="U713" s="8">
        <v>2</v>
      </c>
      <c r="V713" s="8">
        <v>0</v>
      </c>
      <c r="W713" s="8">
        <v>0</v>
      </c>
      <c r="X713" s="8">
        <v>0</v>
      </c>
      <c r="Y713" s="8">
        <v>0</v>
      </c>
      <c r="Z713" s="8">
        <v>0</v>
      </c>
    </row>
    <row r="714" spans="1:26" ht="12.75">
      <c r="A714" s="5">
        <v>709</v>
      </c>
      <c r="B714" s="5">
        <v>1835</v>
      </c>
      <c r="C714" s="6" t="s">
        <v>820</v>
      </c>
      <c r="D714" s="7" t="s">
        <v>821</v>
      </c>
      <c r="E714" s="7">
        <f t="shared" si="22"/>
        <v>70833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70833</v>
      </c>
      <c r="P714" s="8">
        <f t="shared" si="23"/>
        <v>65113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v>65113</v>
      </c>
    </row>
    <row r="715" spans="1:26" ht="12.75">
      <c r="A715" s="5">
        <v>710</v>
      </c>
      <c r="B715" s="5">
        <v>3839</v>
      </c>
      <c r="C715" s="6" t="s">
        <v>822</v>
      </c>
      <c r="D715" s="7" t="s">
        <v>20</v>
      </c>
      <c r="E715" s="7">
        <f t="shared" si="22"/>
        <v>6721</v>
      </c>
      <c r="F715" s="8">
        <v>6721</v>
      </c>
      <c r="G715" s="8">
        <v>0</v>
      </c>
      <c r="H715" s="8">
        <v>3215</v>
      </c>
      <c r="I715" s="8">
        <v>3370</v>
      </c>
      <c r="J715" s="8">
        <v>136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f t="shared" si="23"/>
        <v>1375</v>
      </c>
      <c r="Q715" s="8">
        <v>1375</v>
      </c>
      <c r="R715" s="8">
        <v>0</v>
      </c>
      <c r="S715" s="8">
        <v>1175</v>
      </c>
      <c r="T715" s="8">
        <v>200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</row>
    <row r="716" spans="1:26" ht="12.75">
      <c r="A716" s="5">
        <v>711</v>
      </c>
      <c r="B716" s="5">
        <v>578</v>
      </c>
      <c r="C716" s="6" t="s">
        <v>823</v>
      </c>
      <c r="D716" s="7" t="s">
        <v>20</v>
      </c>
      <c r="E716" s="7">
        <f t="shared" si="22"/>
        <v>15607</v>
      </c>
      <c r="F716" s="8">
        <v>15607</v>
      </c>
      <c r="G716" s="8">
        <v>0</v>
      </c>
      <c r="H716" s="8">
        <v>7</v>
      </c>
      <c r="I716" s="8">
        <v>15299</v>
      </c>
      <c r="J716" s="8">
        <v>301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f t="shared" si="23"/>
        <v>2995</v>
      </c>
      <c r="Q716" s="8">
        <v>2995</v>
      </c>
      <c r="R716" s="8">
        <v>0</v>
      </c>
      <c r="S716" s="8">
        <v>6</v>
      </c>
      <c r="T716" s="8">
        <v>2989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</row>
    <row r="717" spans="1:26" ht="12.75">
      <c r="A717" s="5">
        <v>712</v>
      </c>
      <c r="B717" s="5">
        <v>1674</v>
      </c>
      <c r="C717" s="6" t="s">
        <v>824</v>
      </c>
      <c r="D717" s="7" t="s">
        <v>91</v>
      </c>
      <c r="E717" s="7">
        <f t="shared" si="22"/>
        <v>242806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242806</v>
      </c>
      <c r="P717" s="8">
        <f t="shared" si="23"/>
        <v>232389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232389</v>
      </c>
    </row>
    <row r="718" spans="1:26" ht="12.75">
      <c r="A718" s="5">
        <v>713</v>
      </c>
      <c r="B718" s="5">
        <v>3433</v>
      </c>
      <c r="C718" s="6" t="s">
        <v>825</v>
      </c>
      <c r="D718" s="7" t="s">
        <v>25</v>
      </c>
      <c r="E718" s="7">
        <f t="shared" si="22"/>
        <v>152</v>
      </c>
      <c r="F718" s="8">
        <v>152</v>
      </c>
      <c r="G718" s="8">
        <v>0</v>
      </c>
      <c r="H718" s="8">
        <v>0</v>
      </c>
      <c r="I718" s="8">
        <v>152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f t="shared" si="23"/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</row>
    <row r="719" spans="1:26" ht="12.75">
      <c r="A719" s="5">
        <v>714</v>
      </c>
      <c r="B719" s="5">
        <v>741</v>
      </c>
      <c r="C719" s="6" t="s">
        <v>826</v>
      </c>
      <c r="D719" s="7" t="s">
        <v>827</v>
      </c>
      <c r="E719" s="7">
        <f t="shared" si="22"/>
        <v>1320481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1320481</v>
      </c>
      <c r="P719" s="8">
        <f t="shared" si="23"/>
        <v>1063306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v>1063306</v>
      </c>
    </row>
    <row r="720" spans="1:26" ht="20.25">
      <c r="A720" s="5">
        <v>715</v>
      </c>
      <c r="B720" s="5">
        <v>1914</v>
      </c>
      <c r="C720" s="6" t="s">
        <v>828</v>
      </c>
      <c r="D720" s="7" t="s">
        <v>20</v>
      </c>
      <c r="E720" s="7">
        <f t="shared" si="22"/>
        <v>95813</v>
      </c>
      <c r="F720" s="8">
        <v>95813</v>
      </c>
      <c r="G720" s="8">
        <v>0</v>
      </c>
      <c r="H720" s="8">
        <v>7726</v>
      </c>
      <c r="I720" s="8">
        <v>46762</v>
      </c>
      <c r="J720" s="8">
        <v>6115</v>
      </c>
      <c r="K720" s="8">
        <v>0</v>
      </c>
      <c r="L720" s="8">
        <v>0</v>
      </c>
      <c r="M720" s="8">
        <v>0</v>
      </c>
      <c r="N720" s="8">
        <v>35210</v>
      </c>
      <c r="O720" s="8">
        <v>0</v>
      </c>
      <c r="P720" s="8">
        <f t="shared" si="23"/>
        <v>33410</v>
      </c>
      <c r="Q720" s="8">
        <v>33410</v>
      </c>
      <c r="R720" s="8">
        <v>0</v>
      </c>
      <c r="S720" s="8">
        <v>3991</v>
      </c>
      <c r="T720" s="8">
        <v>14471</v>
      </c>
      <c r="U720" s="8">
        <v>1</v>
      </c>
      <c r="V720" s="8">
        <v>0</v>
      </c>
      <c r="W720" s="8">
        <v>0</v>
      </c>
      <c r="X720" s="8">
        <v>0</v>
      </c>
      <c r="Y720" s="8">
        <v>14947</v>
      </c>
      <c r="Z720" s="8">
        <v>0</v>
      </c>
    </row>
    <row r="721" spans="1:26" ht="12.75">
      <c r="A721" s="5">
        <v>716</v>
      </c>
      <c r="B721" s="5">
        <v>146</v>
      </c>
      <c r="C721" s="6" t="s">
        <v>829</v>
      </c>
      <c r="D721" s="7" t="s">
        <v>190</v>
      </c>
      <c r="E721" s="7">
        <f t="shared" si="22"/>
        <v>3280</v>
      </c>
      <c r="F721" s="8">
        <v>3280</v>
      </c>
      <c r="G721" s="8">
        <v>0</v>
      </c>
      <c r="H721" s="8">
        <v>1018</v>
      </c>
      <c r="I721" s="8">
        <v>2248</v>
      </c>
      <c r="J721" s="8">
        <v>14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f t="shared" si="23"/>
        <v>1510</v>
      </c>
      <c r="Q721" s="8">
        <v>1510</v>
      </c>
      <c r="R721" s="8">
        <v>0</v>
      </c>
      <c r="S721" s="8">
        <v>419</v>
      </c>
      <c r="T721" s="8">
        <v>951</v>
      </c>
      <c r="U721" s="8">
        <v>140</v>
      </c>
      <c r="V721" s="8">
        <v>0</v>
      </c>
      <c r="W721" s="8">
        <v>0</v>
      </c>
      <c r="X721" s="8">
        <v>0</v>
      </c>
      <c r="Y721" s="8">
        <v>0</v>
      </c>
      <c r="Z721" s="8">
        <v>0</v>
      </c>
    </row>
    <row r="722" spans="1:26" ht="12.75">
      <c r="A722" s="5">
        <v>717</v>
      </c>
      <c r="B722" s="5">
        <v>1834</v>
      </c>
      <c r="C722" s="6" t="s">
        <v>830</v>
      </c>
      <c r="D722" s="7" t="s">
        <v>20</v>
      </c>
      <c r="E722" s="7">
        <f t="shared" si="22"/>
        <v>1363275</v>
      </c>
      <c r="F722" s="8">
        <v>1363275</v>
      </c>
      <c r="G722" s="8">
        <v>0</v>
      </c>
      <c r="H722" s="8">
        <v>486137</v>
      </c>
      <c r="I722" s="8">
        <v>739348</v>
      </c>
      <c r="J722" s="8">
        <v>31769</v>
      </c>
      <c r="K722" s="8">
        <v>0</v>
      </c>
      <c r="L722" s="8">
        <v>0</v>
      </c>
      <c r="M722" s="8">
        <v>0</v>
      </c>
      <c r="N722" s="8">
        <v>106021</v>
      </c>
      <c r="O722" s="8">
        <v>0</v>
      </c>
      <c r="P722" s="8">
        <f t="shared" si="23"/>
        <v>436832</v>
      </c>
      <c r="Q722" s="8">
        <v>436832</v>
      </c>
      <c r="R722" s="8">
        <v>0</v>
      </c>
      <c r="S722" s="8">
        <v>137451</v>
      </c>
      <c r="T722" s="8">
        <v>220066</v>
      </c>
      <c r="U722" s="8">
        <v>6173</v>
      </c>
      <c r="V722" s="8">
        <v>0</v>
      </c>
      <c r="W722" s="8">
        <v>0</v>
      </c>
      <c r="X722" s="8">
        <v>0</v>
      </c>
      <c r="Y722" s="8">
        <v>73142</v>
      </c>
      <c r="Z722" s="8">
        <v>0</v>
      </c>
    </row>
    <row r="723" spans="1:26" ht="20.25">
      <c r="A723" s="5">
        <v>718</v>
      </c>
      <c r="B723" s="5">
        <v>3342</v>
      </c>
      <c r="C723" s="6" t="s">
        <v>831</v>
      </c>
      <c r="D723" s="7" t="s">
        <v>20</v>
      </c>
      <c r="E723" s="7">
        <f t="shared" si="22"/>
        <v>802</v>
      </c>
      <c r="F723" s="8">
        <v>802</v>
      </c>
      <c r="G723" s="8">
        <v>802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f t="shared" si="23"/>
        <v>583</v>
      </c>
      <c r="Q723" s="8">
        <v>583</v>
      </c>
      <c r="R723" s="8">
        <v>583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</row>
    <row r="724" spans="1:26" ht="12.75">
      <c r="A724" s="5">
        <v>719</v>
      </c>
      <c r="B724" s="5">
        <v>3411</v>
      </c>
      <c r="C724" s="6" t="s">
        <v>832</v>
      </c>
      <c r="D724" s="7" t="s">
        <v>20</v>
      </c>
      <c r="E724" s="7">
        <f t="shared" si="22"/>
        <v>3389</v>
      </c>
      <c r="F724" s="8">
        <v>3389</v>
      </c>
      <c r="G724" s="8">
        <v>0</v>
      </c>
      <c r="H724" s="8">
        <v>2962</v>
      </c>
      <c r="I724" s="8">
        <v>424</v>
      </c>
      <c r="J724" s="8">
        <v>3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f t="shared" si="23"/>
        <v>18</v>
      </c>
      <c r="Q724" s="8">
        <v>18</v>
      </c>
      <c r="R724" s="8">
        <v>0</v>
      </c>
      <c r="S724" s="8">
        <v>8</v>
      </c>
      <c r="T724" s="8">
        <v>10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</row>
    <row r="725" spans="1:26" ht="20.25">
      <c r="A725" s="5">
        <v>720</v>
      </c>
      <c r="B725" s="5">
        <v>1518</v>
      </c>
      <c r="C725" s="6" t="s">
        <v>833</v>
      </c>
      <c r="D725" s="7" t="s">
        <v>20</v>
      </c>
      <c r="E725" s="7">
        <f t="shared" si="22"/>
        <v>3954</v>
      </c>
      <c r="F725" s="8">
        <v>3954</v>
      </c>
      <c r="G725" s="8">
        <v>0</v>
      </c>
      <c r="H725" s="8">
        <v>160</v>
      </c>
      <c r="I725" s="8">
        <v>3790</v>
      </c>
      <c r="J725" s="8">
        <v>4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f t="shared" si="23"/>
        <v>2114</v>
      </c>
      <c r="Q725" s="8">
        <v>2114</v>
      </c>
      <c r="R725" s="8">
        <v>0</v>
      </c>
      <c r="S725" s="8">
        <v>0</v>
      </c>
      <c r="T725" s="8">
        <v>2114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</row>
    <row r="726" spans="1:26" ht="12.75">
      <c r="A726" s="5">
        <v>721</v>
      </c>
      <c r="B726" s="5">
        <v>1551</v>
      </c>
      <c r="C726" s="6" t="s">
        <v>834</v>
      </c>
      <c r="D726" s="7" t="s">
        <v>46</v>
      </c>
      <c r="E726" s="7">
        <f t="shared" si="22"/>
        <v>34519</v>
      </c>
      <c r="F726" s="8">
        <v>34519</v>
      </c>
      <c r="G726" s="8">
        <v>0</v>
      </c>
      <c r="H726" s="8">
        <v>4229</v>
      </c>
      <c r="I726" s="8">
        <v>9193</v>
      </c>
      <c r="J726" s="8">
        <v>2130</v>
      </c>
      <c r="K726" s="8">
        <v>48</v>
      </c>
      <c r="L726" s="8">
        <v>0</v>
      </c>
      <c r="M726" s="8">
        <v>0</v>
      </c>
      <c r="N726" s="8">
        <v>18919</v>
      </c>
      <c r="O726" s="8">
        <v>0</v>
      </c>
      <c r="P726" s="8">
        <f t="shared" si="23"/>
        <v>18456</v>
      </c>
      <c r="Q726" s="8">
        <v>18456</v>
      </c>
      <c r="R726" s="8">
        <v>0</v>
      </c>
      <c r="S726" s="8">
        <v>40</v>
      </c>
      <c r="T726" s="8">
        <v>4149</v>
      </c>
      <c r="U726" s="8">
        <v>6</v>
      </c>
      <c r="V726" s="8">
        <v>0</v>
      </c>
      <c r="W726" s="8">
        <v>0</v>
      </c>
      <c r="X726" s="8">
        <v>0</v>
      </c>
      <c r="Y726" s="8">
        <v>14261</v>
      </c>
      <c r="Z726" s="8">
        <v>0</v>
      </c>
    </row>
    <row r="727" spans="1:26" ht="12.75">
      <c r="A727" s="5">
        <v>722</v>
      </c>
      <c r="B727" s="5">
        <v>3879</v>
      </c>
      <c r="C727" s="6" t="s">
        <v>835</v>
      </c>
      <c r="D727" s="7" t="s">
        <v>20</v>
      </c>
      <c r="E727" s="7">
        <f t="shared" si="22"/>
        <v>75836</v>
      </c>
      <c r="F727" s="8">
        <v>75836</v>
      </c>
      <c r="G727" s="8">
        <v>48600</v>
      </c>
      <c r="H727" s="8">
        <v>27236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  <c r="O727" s="8">
        <v>0</v>
      </c>
      <c r="P727" s="8">
        <f t="shared" si="23"/>
        <v>9450</v>
      </c>
      <c r="Q727" s="8">
        <v>9450</v>
      </c>
      <c r="R727" s="8">
        <v>2723</v>
      </c>
      <c r="S727" s="8">
        <v>6727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  <c r="Z727" s="8">
        <v>0</v>
      </c>
    </row>
    <row r="728" spans="1:26" ht="12.75">
      <c r="A728" s="5">
        <v>723</v>
      </c>
      <c r="B728" s="5">
        <v>177</v>
      </c>
      <c r="C728" s="6" t="s">
        <v>836</v>
      </c>
      <c r="D728" s="7" t="s">
        <v>25</v>
      </c>
      <c r="E728" s="7">
        <f t="shared" si="22"/>
        <v>498687</v>
      </c>
      <c r="F728" s="8">
        <v>498687</v>
      </c>
      <c r="G728" s="8">
        <v>0</v>
      </c>
      <c r="H728" s="8">
        <v>227558</v>
      </c>
      <c r="I728" s="8">
        <v>161174</v>
      </c>
      <c r="J728" s="8">
        <v>7521</v>
      </c>
      <c r="K728" s="8">
        <v>0</v>
      </c>
      <c r="L728" s="8">
        <v>0</v>
      </c>
      <c r="M728" s="8">
        <v>0</v>
      </c>
      <c r="N728" s="8">
        <v>102434</v>
      </c>
      <c r="O728" s="8">
        <v>0</v>
      </c>
      <c r="P728" s="8">
        <f t="shared" si="23"/>
        <v>230276</v>
      </c>
      <c r="Q728" s="8">
        <v>230276</v>
      </c>
      <c r="R728" s="8">
        <v>0</v>
      </c>
      <c r="S728" s="8">
        <v>126874</v>
      </c>
      <c r="T728" s="8">
        <v>94691</v>
      </c>
      <c r="U728" s="8">
        <v>32</v>
      </c>
      <c r="V728" s="8">
        <v>0</v>
      </c>
      <c r="W728" s="8">
        <v>0</v>
      </c>
      <c r="X728" s="8">
        <v>0</v>
      </c>
      <c r="Y728" s="8">
        <v>8679</v>
      </c>
      <c r="Z728" s="8">
        <v>0</v>
      </c>
    </row>
    <row r="729" spans="1:26" ht="12.75">
      <c r="A729" s="5">
        <v>724</v>
      </c>
      <c r="B729" s="5">
        <v>3211</v>
      </c>
      <c r="C729" s="6" t="s">
        <v>837</v>
      </c>
      <c r="D729" s="7" t="s">
        <v>838</v>
      </c>
      <c r="E729" s="7">
        <f t="shared" si="22"/>
        <v>1628958</v>
      </c>
      <c r="F729" s="8">
        <v>1628958</v>
      </c>
      <c r="G729" s="8">
        <v>0</v>
      </c>
      <c r="H729" s="8">
        <v>551759</v>
      </c>
      <c r="I729" s="8">
        <v>783933</v>
      </c>
      <c r="J729" s="8">
        <v>53236</v>
      </c>
      <c r="K729" s="8">
        <v>141</v>
      </c>
      <c r="L729" s="8">
        <v>0</v>
      </c>
      <c r="M729" s="8">
        <v>0</v>
      </c>
      <c r="N729" s="8">
        <v>239889</v>
      </c>
      <c r="O729" s="8">
        <v>0</v>
      </c>
      <c r="P729" s="8">
        <f t="shared" si="23"/>
        <v>884179</v>
      </c>
      <c r="Q729" s="8">
        <v>884179</v>
      </c>
      <c r="R729" s="8">
        <v>0</v>
      </c>
      <c r="S729" s="8">
        <v>131207</v>
      </c>
      <c r="T729" s="8">
        <v>546726</v>
      </c>
      <c r="U729" s="8">
        <v>3138</v>
      </c>
      <c r="V729" s="8">
        <v>0</v>
      </c>
      <c r="W729" s="8">
        <v>0</v>
      </c>
      <c r="X729" s="8">
        <v>0</v>
      </c>
      <c r="Y729" s="8">
        <v>203108</v>
      </c>
      <c r="Z729" s="8">
        <v>0</v>
      </c>
    </row>
    <row r="730" spans="1:26" ht="12.75">
      <c r="A730" s="5">
        <v>725</v>
      </c>
      <c r="B730" s="5">
        <v>4014</v>
      </c>
      <c r="C730" s="6" t="s">
        <v>839</v>
      </c>
      <c r="D730" s="7" t="s">
        <v>838</v>
      </c>
      <c r="E730" s="7">
        <f t="shared" si="22"/>
        <v>7518</v>
      </c>
      <c r="F730" s="8">
        <v>7518</v>
      </c>
      <c r="G730" s="8">
        <v>6410</v>
      </c>
      <c r="H730" s="8">
        <v>1108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f t="shared" si="23"/>
        <v>2166</v>
      </c>
      <c r="Q730" s="8">
        <v>2166</v>
      </c>
      <c r="R730" s="8">
        <v>1683</v>
      </c>
      <c r="S730" s="8">
        <v>483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</row>
    <row r="731" spans="1:26" ht="12.75">
      <c r="A731" s="5">
        <v>726</v>
      </c>
      <c r="B731" s="5">
        <v>3204</v>
      </c>
      <c r="C731" s="6" t="s">
        <v>840</v>
      </c>
      <c r="D731" s="7" t="s">
        <v>838</v>
      </c>
      <c r="E731" s="7">
        <f t="shared" si="22"/>
        <v>2425424</v>
      </c>
      <c r="F731" s="8">
        <v>5883</v>
      </c>
      <c r="G731" s="8">
        <v>0</v>
      </c>
      <c r="H731" s="8">
        <v>5883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2419541</v>
      </c>
      <c r="P731" s="8">
        <f t="shared" si="23"/>
        <v>2331562</v>
      </c>
      <c r="Q731" s="8">
        <v>1045</v>
      </c>
      <c r="R731" s="8">
        <v>0</v>
      </c>
      <c r="S731" s="8">
        <v>1045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2330517</v>
      </c>
    </row>
    <row r="732" spans="1:26" ht="20.25">
      <c r="A732" s="5">
        <v>727</v>
      </c>
      <c r="B732" s="5">
        <v>3752</v>
      </c>
      <c r="C732" s="6" t="s">
        <v>841</v>
      </c>
      <c r="D732" s="7" t="s">
        <v>242</v>
      </c>
      <c r="E732" s="7">
        <f t="shared" si="22"/>
        <v>4059</v>
      </c>
      <c r="F732" s="8">
        <v>4059</v>
      </c>
      <c r="G732" s="8">
        <v>0</v>
      </c>
      <c r="H732" s="8">
        <v>595</v>
      </c>
      <c r="I732" s="8">
        <v>2696</v>
      </c>
      <c r="J732" s="8">
        <v>768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f t="shared" si="23"/>
        <v>576</v>
      </c>
      <c r="Q732" s="8">
        <v>576</v>
      </c>
      <c r="R732" s="8">
        <v>0</v>
      </c>
      <c r="S732" s="8">
        <v>276</v>
      </c>
      <c r="T732" s="8">
        <v>300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</row>
    <row r="733" spans="1:26" ht="20.25">
      <c r="A733" s="5">
        <v>728</v>
      </c>
      <c r="B733" s="5">
        <v>3266</v>
      </c>
      <c r="C733" s="6" t="s">
        <v>842</v>
      </c>
      <c r="D733" s="7" t="s">
        <v>41</v>
      </c>
      <c r="E733" s="7">
        <f t="shared" si="22"/>
        <v>11436</v>
      </c>
      <c r="F733" s="8">
        <v>11436</v>
      </c>
      <c r="G733" s="8">
        <v>11436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f t="shared" si="23"/>
        <v>5639</v>
      </c>
      <c r="Q733" s="8">
        <v>5639</v>
      </c>
      <c r="R733" s="8">
        <v>5639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</row>
    <row r="734" spans="1:26" ht="12.75">
      <c r="A734" s="5">
        <v>729</v>
      </c>
      <c r="B734" s="5">
        <v>40</v>
      </c>
      <c r="C734" s="6" t="s">
        <v>843</v>
      </c>
      <c r="D734" s="7" t="s">
        <v>46</v>
      </c>
      <c r="E734" s="7">
        <f t="shared" si="22"/>
        <v>12647</v>
      </c>
      <c r="F734" s="8">
        <v>2513</v>
      </c>
      <c r="G734" s="8">
        <v>0</v>
      </c>
      <c r="H734" s="8">
        <v>2513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10134</v>
      </c>
      <c r="P734" s="8">
        <f t="shared" si="23"/>
        <v>11870</v>
      </c>
      <c r="Q734" s="8">
        <v>803</v>
      </c>
      <c r="R734" s="8">
        <v>0</v>
      </c>
      <c r="S734" s="8">
        <v>803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v>11067</v>
      </c>
    </row>
    <row r="735" spans="1:26" ht="12.75">
      <c r="A735" s="5">
        <v>730</v>
      </c>
      <c r="B735" s="5">
        <v>2243</v>
      </c>
      <c r="C735" s="6" t="s">
        <v>844</v>
      </c>
      <c r="D735" s="7" t="s">
        <v>143</v>
      </c>
      <c r="E735" s="7">
        <f t="shared" si="22"/>
        <v>186372</v>
      </c>
      <c r="F735" s="8">
        <v>186372</v>
      </c>
      <c r="G735" s="8">
        <v>0</v>
      </c>
      <c r="H735" s="8">
        <v>9158</v>
      </c>
      <c r="I735" s="8">
        <v>114396</v>
      </c>
      <c r="J735" s="8">
        <v>2965</v>
      </c>
      <c r="K735" s="8">
        <v>0</v>
      </c>
      <c r="L735" s="8">
        <v>0</v>
      </c>
      <c r="M735" s="8">
        <v>0</v>
      </c>
      <c r="N735" s="8">
        <v>59853</v>
      </c>
      <c r="O735" s="8">
        <v>0</v>
      </c>
      <c r="P735" s="8">
        <f t="shared" si="23"/>
        <v>151980</v>
      </c>
      <c r="Q735" s="8">
        <v>151980</v>
      </c>
      <c r="R735" s="8">
        <v>0</v>
      </c>
      <c r="S735" s="8">
        <v>3091</v>
      </c>
      <c r="T735" s="8">
        <v>96896</v>
      </c>
      <c r="U735" s="8">
        <v>1105</v>
      </c>
      <c r="V735" s="8">
        <v>0</v>
      </c>
      <c r="W735" s="8">
        <v>0</v>
      </c>
      <c r="X735" s="8">
        <v>0</v>
      </c>
      <c r="Y735" s="8">
        <v>50888</v>
      </c>
      <c r="Z735" s="8">
        <v>0</v>
      </c>
    </row>
    <row r="736" spans="1:26" ht="12.75">
      <c r="A736" s="5">
        <v>731</v>
      </c>
      <c r="B736" s="5">
        <v>92</v>
      </c>
      <c r="C736" s="6" t="s">
        <v>845</v>
      </c>
      <c r="D736" s="7" t="s">
        <v>143</v>
      </c>
      <c r="E736" s="7">
        <f t="shared" si="22"/>
        <v>45552</v>
      </c>
      <c r="F736" s="8">
        <v>45552</v>
      </c>
      <c r="G736" s="8">
        <v>0</v>
      </c>
      <c r="H736" s="8">
        <v>22722</v>
      </c>
      <c r="I736" s="8">
        <v>22714</v>
      </c>
      <c r="J736" s="8">
        <v>116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f t="shared" si="23"/>
        <v>22338</v>
      </c>
      <c r="Q736" s="8">
        <v>22338</v>
      </c>
      <c r="R736" s="8">
        <v>0</v>
      </c>
      <c r="S736" s="8">
        <v>7939</v>
      </c>
      <c r="T736" s="8">
        <v>14289</v>
      </c>
      <c r="U736" s="8">
        <v>110</v>
      </c>
      <c r="V736" s="8">
        <v>0</v>
      </c>
      <c r="W736" s="8">
        <v>0</v>
      </c>
      <c r="X736" s="8">
        <v>0</v>
      </c>
      <c r="Y736" s="8">
        <v>0</v>
      </c>
      <c r="Z736" s="8">
        <v>0</v>
      </c>
    </row>
    <row r="737" spans="1:26" ht="20.25">
      <c r="A737" s="5">
        <v>732</v>
      </c>
      <c r="B737" s="5">
        <v>1873</v>
      </c>
      <c r="C737" s="6" t="s">
        <v>846</v>
      </c>
      <c r="D737" s="7" t="s">
        <v>349</v>
      </c>
      <c r="E737" s="7">
        <f t="shared" si="22"/>
        <v>2148</v>
      </c>
      <c r="F737" s="8">
        <v>2148</v>
      </c>
      <c r="G737" s="8">
        <v>0</v>
      </c>
      <c r="H737" s="8">
        <v>1613</v>
      </c>
      <c r="I737" s="8">
        <v>361</v>
      </c>
      <c r="J737" s="8">
        <v>174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f t="shared" si="23"/>
        <v>862</v>
      </c>
      <c r="Q737" s="8">
        <v>862</v>
      </c>
      <c r="R737" s="8">
        <v>0</v>
      </c>
      <c r="S737" s="8">
        <v>677</v>
      </c>
      <c r="T737" s="8">
        <v>184</v>
      </c>
      <c r="U737" s="8">
        <v>1</v>
      </c>
      <c r="V737" s="8">
        <v>0</v>
      </c>
      <c r="W737" s="8">
        <v>0</v>
      </c>
      <c r="X737" s="8">
        <v>0</v>
      </c>
      <c r="Y737" s="8">
        <v>0</v>
      </c>
      <c r="Z737" s="8">
        <v>0</v>
      </c>
    </row>
    <row r="738" spans="1:26" ht="12.75">
      <c r="A738" s="5">
        <v>733</v>
      </c>
      <c r="B738" s="5">
        <v>1643</v>
      </c>
      <c r="C738" s="6" t="s">
        <v>847</v>
      </c>
      <c r="D738" s="7" t="s">
        <v>20</v>
      </c>
      <c r="E738" s="7">
        <f t="shared" si="22"/>
        <v>30459</v>
      </c>
      <c r="F738" s="8">
        <v>30459</v>
      </c>
      <c r="G738" s="8">
        <v>0</v>
      </c>
      <c r="H738" s="8">
        <v>29161</v>
      </c>
      <c r="I738" s="8">
        <v>0</v>
      </c>
      <c r="J738" s="8">
        <v>1298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f t="shared" si="23"/>
        <v>21126</v>
      </c>
      <c r="Q738" s="8">
        <v>21126</v>
      </c>
      <c r="R738" s="8">
        <v>0</v>
      </c>
      <c r="S738" s="8">
        <v>12666</v>
      </c>
      <c r="T738" s="8">
        <v>0</v>
      </c>
      <c r="U738" s="8">
        <v>8460</v>
      </c>
      <c r="V738" s="8">
        <v>0</v>
      </c>
      <c r="W738" s="8">
        <v>0</v>
      </c>
      <c r="X738" s="8">
        <v>0</v>
      </c>
      <c r="Y738" s="8">
        <v>0</v>
      </c>
      <c r="Z738" s="8">
        <v>0</v>
      </c>
    </row>
    <row r="739" spans="1:26" ht="12.75">
      <c r="A739" s="5">
        <v>734</v>
      </c>
      <c r="B739" s="5">
        <v>1621</v>
      </c>
      <c r="C739" s="6" t="s">
        <v>848</v>
      </c>
      <c r="D739" s="7" t="s">
        <v>20</v>
      </c>
      <c r="E739" s="7">
        <f t="shared" si="22"/>
        <v>203849</v>
      </c>
      <c r="F739" s="8">
        <v>203849</v>
      </c>
      <c r="G739" s="8">
        <v>0</v>
      </c>
      <c r="H739" s="8">
        <v>108695</v>
      </c>
      <c r="I739" s="8">
        <v>87886</v>
      </c>
      <c r="J739" s="8">
        <v>3641</v>
      </c>
      <c r="K739" s="8">
        <v>168</v>
      </c>
      <c r="L739" s="8">
        <v>0</v>
      </c>
      <c r="M739" s="8">
        <v>0</v>
      </c>
      <c r="N739" s="8">
        <v>3459</v>
      </c>
      <c r="O739" s="8">
        <v>0</v>
      </c>
      <c r="P739" s="8">
        <f t="shared" si="23"/>
        <v>57478</v>
      </c>
      <c r="Q739" s="8">
        <v>57478</v>
      </c>
      <c r="R739" s="8">
        <v>0</v>
      </c>
      <c r="S739" s="8">
        <v>38266</v>
      </c>
      <c r="T739" s="8">
        <v>16644</v>
      </c>
      <c r="U739" s="8">
        <v>550</v>
      </c>
      <c r="V739" s="8">
        <v>0</v>
      </c>
      <c r="W739" s="8">
        <v>0</v>
      </c>
      <c r="X739" s="8">
        <v>0</v>
      </c>
      <c r="Y739" s="8">
        <v>2018</v>
      </c>
      <c r="Z739" s="8">
        <v>0</v>
      </c>
    </row>
    <row r="740" spans="1:26" ht="12.75">
      <c r="A740" s="5">
        <v>735</v>
      </c>
      <c r="B740" s="5">
        <v>3986</v>
      </c>
      <c r="C740" s="6" t="s">
        <v>849</v>
      </c>
      <c r="D740" s="7" t="s">
        <v>454</v>
      </c>
      <c r="E740" s="7">
        <f t="shared" si="22"/>
        <v>3255</v>
      </c>
      <c r="F740" s="8">
        <v>3255</v>
      </c>
      <c r="G740" s="8">
        <v>0</v>
      </c>
      <c r="H740" s="8">
        <v>63</v>
      </c>
      <c r="I740" s="8">
        <v>3085</v>
      </c>
      <c r="J740" s="8">
        <v>107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f t="shared" si="23"/>
        <v>1009</v>
      </c>
      <c r="Q740" s="8">
        <v>1009</v>
      </c>
      <c r="R740" s="8">
        <v>0</v>
      </c>
      <c r="S740" s="8">
        <v>0</v>
      </c>
      <c r="T740" s="8">
        <v>1009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</row>
    <row r="741" spans="1:26" ht="12.75">
      <c r="A741" s="5">
        <v>736</v>
      </c>
      <c r="B741" s="5">
        <v>417</v>
      </c>
      <c r="C741" s="6" t="s">
        <v>850</v>
      </c>
      <c r="D741" s="7" t="s">
        <v>20</v>
      </c>
      <c r="E741" s="7">
        <f t="shared" si="22"/>
        <v>72</v>
      </c>
      <c r="F741" s="8">
        <v>72</v>
      </c>
      <c r="G741" s="8">
        <v>0</v>
      </c>
      <c r="H741" s="8">
        <v>72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f t="shared" si="23"/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</row>
    <row r="742" spans="1:26" ht="12.75">
      <c r="A742" s="19" t="s">
        <v>851</v>
      </c>
      <c r="B742" s="20"/>
      <c r="C742" s="20"/>
      <c r="D742" s="21"/>
      <c r="E742" s="24">
        <f>SUM(E6:E741)</f>
        <v>242682644</v>
      </c>
      <c r="F742" s="9">
        <v>138917342</v>
      </c>
      <c r="G742" s="9">
        <v>4043922</v>
      </c>
      <c r="H742" s="9">
        <v>41518689</v>
      </c>
      <c r="I742" s="9">
        <v>64933571</v>
      </c>
      <c r="J742" s="9">
        <v>5735127</v>
      </c>
      <c r="K742" s="9">
        <v>101295</v>
      </c>
      <c r="L742" s="9">
        <v>5858</v>
      </c>
      <c r="M742" s="9">
        <v>5895798</v>
      </c>
      <c r="N742" s="9">
        <v>16683082</v>
      </c>
      <c r="O742" s="9">
        <v>103765302</v>
      </c>
      <c r="P742" s="24">
        <f>SUM(P6:P741)</f>
        <v>163375183</v>
      </c>
      <c r="Q742" s="9">
        <v>61167441</v>
      </c>
      <c r="R742" s="9">
        <v>1494002</v>
      </c>
      <c r="S742" s="9">
        <v>13141221</v>
      </c>
      <c r="T742" s="9">
        <v>33440072</v>
      </c>
      <c r="U742" s="9">
        <v>616517</v>
      </c>
      <c r="V742" s="9">
        <v>351</v>
      </c>
      <c r="W742" s="9">
        <v>4911</v>
      </c>
      <c r="X742" s="9">
        <v>1330649</v>
      </c>
      <c r="Y742" s="9">
        <v>11139718</v>
      </c>
      <c r="Z742" s="9">
        <v>102207742</v>
      </c>
    </row>
  </sheetData>
  <autoFilter ref="A5:Z5"/>
  <mergeCells count="18">
    <mergeCell ref="Q2:Q4"/>
    <mergeCell ref="B1:B4"/>
    <mergeCell ref="C1:C4"/>
    <mergeCell ref="D1:D4"/>
    <mergeCell ref="O2:O4"/>
    <mergeCell ref="F2:F4"/>
    <mergeCell ref="G2:N2"/>
    <mergeCell ref="G3:J3"/>
    <mergeCell ref="E1:O1"/>
    <mergeCell ref="E2:E4"/>
    <mergeCell ref="Z2:Z4"/>
    <mergeCell ref="R3:U3"/>
    <mergeCell ref="V3:Y3"/>
    <mergeCell ref="R2:Y2"/>
    <mergeCell ref="K3:N3"/>
    <mergeCell ref="A1:A4"/>
    <mergeCell ref="P1:Z1"/>
    <mergeCell ref="P2:P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&amp;C&amp;"Arial Cyr,полужирный"&amp;12Сведения о страховых премиях (взносах) и выплатах страховых возмещений и страховых сумм 
за 1 квартал 2009 г.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Полный список с итогами (поступления)</dc:title>
  <dc:subject/>
  <dc:creator>0104</dc:creator>
  <cp:keywords/>
  <dc:description/>
  <cp:lastModifiedBy>DBork</cp:lastModifiedBy>
  <cp:lastPrinted>2009-03-16T13:43:50Z</cp:lastPrinted>
  <dcterms:created xsi:type="dcterms:W3CDTF">2005-02-17T07:32:23Z</dcterms:created>
  <dcterms:modified xsi:type="dcterms:W3CDTF">2009-05-13T08:49:31Z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1934735510</vt:i4>
  </property>
  <property fmtid="{D5CDD505-2E9C-101B-9397-08002B2CF9AE}" pid="4" name="_EmailSubje">
    <vt:lpwstr>Таблицы для раздела Аналитика и статистика</vt:lpwstr>
  </property>
  <property fmtid="{D5CDD505-2E9C-101B-9397-08002B2CF9AE}" pid="5" name="_AuthorEma">
    <vt:lpwstr>chuvashova@pfb.perm.ru</vt:lpwstr>
  </property>
  <property fmtid="{D5CDD505-2E9C-101B-9397-08002B2CF9AE}" pid="6" name="_AuthorEmailDisplayNa">
    <vt:lpwstr>Чувашова Ольга Владимировна</vt:lpwstr>
  </property>
</Properties>
</file>